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6F8231-691F-4E2D-B889-A7FB8BE48D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ENTRO DE COSTO" sheetId="6" state="hidden" r:id="rId1"/>
    <sheet name=" ANEXO 01 ACTIVIDADES" sheetId="10" r:id="rId2"/>
    <sheet name="ANEXO 02 CN" sheetId="5" r:id="rId3"/>
    <sheet name="ANEXO 03 RESUMEN" sheetId="11" r:id="rId4"/>
  </sheets>
  <definedNames>
    <definedName name="_xlnm._FilterDatabase" localSheetId="2" hidden="1">'ANEXO 02 CN'!$A$6:$AR$6</definedName>
  </definedNames>
  <calcPr calcId="181029"/>
</workbook>
</file>

<file path=xl/calcChain.xml><?xml version="1.0" encoding="utf-8"?>
<calcChain xmlns="http://schemas.openxmlformats.org/spreadsheetml/2006/main">
  <c r="A58" i="5" l="1"/>
  <c r="B58" i="5"/>
  <c r="C58" i="5"/>
  <c r="D58" i="5"/>
  <c r="P58" i="5"/>
  <c r="S58" i="5"/>
  <c r="U58" i="5"/>
  <c r="W58" i="5"/>
  <c r="Y58" i="5"/>
  <c r="AA58" i="5"/>
  <c r="AA68" i="5" s="1"/>
  <c r="AC58" i="5"/>
  <c r="AC68" i="5" s="1"/>
  <c r="AE58" i="5"/>
  <c r="AE68" i="5" s="1"/>
  <c r="AG58" i="5"/>
  <c r="AI58" i="5"/>
  <c r="AK58" i="5"/>
  <c r="AM58" i="5"/>
  <c r="AO58" i="5"/>
  <c r="AP58" i="5"/>
  <c r="AR58" i="5" s="1"/>
  <c r="P59" i="5"/>
  <c r="S59" i="5"/>
  <c r="U59" i="5"/>
  <c r="U68" i="5" s="1"/>
  <c r="W59" i="5"/>
  <c r="W68" i="5" s="1"/>
  <c r="Y59" i="5"/>
  <c r="Y68" i="5" s="1"/>
  <c r="AA59" i="5"/>
  <c r="AC59" i="5"/>
  <c r="AE59" i="5"/>
  <c r="AG59" i="5"/>
  <c r="AI59" i="5"/>
  <c r="AI68" i="5" s="1"/>
  <c r="AK59" i="5"/>
  <c r="AM59" i="5"/>
  <c r="AO59" i="5"/>
  <c r="AP59" i="5"/>
  <c r="AR59" i="5"/>
  <c r="P60" i="5"/>
  <c r="S60" i="5"/>
  <c r="S68" i="5" s="1"/>
  <c r="U60" i="5"/>
  <c r="W60" i="5"/>
  <c r="Y60" i="5"/>
  <c r="AA60" i="5"/>
  <c r="AC60" i="5"/>
  <c r="AE60" i="5"/>
  <c r="AG60" i="5"/>
  <c r="AI60" i="5"/>
  <c r="AK60" i="5"/>
  <c r="AK68" i="5" s="1"/>
  <c r="AM60" i="5"/>
  <c r="AM68" i="5" s="1"/>
  <c r="AO60" i="5"/>
  <c r="AP60" i="5"/>
  <c r="AR60" i="5" s="1"/>
  <c r="P61" i="5"/>
  <c r="S61" i="5"/>
  <c r="U61" i="5"/>
  <c r="W61" i="5"/>
  <c r="Y61" i="5"/>
  <c r="AA61" i="5"/>
  <c r="AC61" i="5"/>
  <c r="AE61" i="5"/>
  <c r="AG61" i="5"/>
  <c r="AG68" i="5" s="1"/>
  <c r="AI61" i="5"/>
  <c r="AK61" i="5"/>
  <c r="AM61" i="5"/>
  <c r="AO61" i="5"/>
  <c r="AP61" i="5"/>
  <c r="AR61" i="5" s="1"/>
  <c r="P62" i="5"/>
  <c r="S62" i="5"/>
  <c r="U62" i="5"/>
  <c r="W62" i="5"/>
  <c r="Y62" i="5"/>
  <c r="AA62" i="5"/>
  <c r="AC62" i="5"/>
  <c r="AE62" i="5"/>
  <c r="AG62" i="5"/>
  <c r="AI62" i="5"/>
  <c r="AK62" i="5"/>
  <c r="AM62" i="5"/>
  <c r="AO62" i="5"/>
  <c r="AP62" i="5"/>
  <c r="AR62" i="5" s="1"/>
  <c r="P63" i="5"/>
  <c r="S63" i="5"/>
  <c r="U63" i="5"/>
  <c r="W63" i="5"/>
  <c r="Y63" i="5"/>
  <c r="AA63" i="5"/>
  <c r="AC63" i="5"/>
  <c r="AE63" i="5"/>
  <c r="AG63" i="5"/>
  <c r="AI63" i="5"/>
  <c r="AK63" i="5"/>
  <c r="AM63" i="5"/>
  <c r="AO63" i="5"/>
  <c r="AP63" i="5"/>
  <c r="AR63" i="5"/>
  <c r="P64" i="5"/>
  <c r="S64" i="5"/>
  <c r="U64" i="5"/>
  <c r="W64" i="5"/>
  <c r="Y64" i="5"/>
  <c r="AA64" i="5"/>
  <c r="AC64" i="5"/>
  <c r="AE64" i="5"/>
  <c r="AG64" i="5"/>
  <c r="AI64" i="5"/>
  <c r="AK64" i="5"/>
  <c r="AM64" i="5"/>
  <c r="AO64" i="5"/>
  <c r="AP64" i="5"/>
  <c r="AR64" i="5" s="1"/>
  <c r="P65" i="5"/>
  <c r="S65" i="5"/>
  <c r="U65" i="5"/>
  <c r="W65" i="5"/>
  <c r="Y65" i="5"/>
  <c r="AA65" i="5"/>
  <c r="AC65" i="5"/>
  <c r="AE65" i="5"/>
  <c r="AG65" i="5"/>
  <c r="AI65" i="5"/>
  <c r="AK65" i="5"/>
  <c r="AM65" i="5"/>
  <c r="AO65" i="5"/>
  <c r="AP65" i="5"/>
  <c r="AR65" i="5" s="1"/>
  <c r="P66" i="5"/>
  <c r="S66" i="5"/>
  <c r="U66" i="5"/>
  <c r="W66" i="5"/>
  <c r="Y66" i="5"/>
  <c r="AA66" i="5"/>
  <c r="AC66" i="5"/>
  <c r="AE66" i="5"/>
  <c r="AG66" i="5"/>
  <c r="AI66" i="5"/>
  <c r="AK66" i="5"/>
  <c r="AM66" i="5"/>
  <c r="AO66" i="5"/>
  <c r="AP66" i="5"/>
  <c r="AR66" i="5" s="1"/>
  <c r="P67" i="5"/>
  <c r="S67" i="5"/>
  <c r="U67" i="5"/>
  <c r="W67" i="5"/>
  <c r="Y67" i="5"/>
  <c r="AA67" i="5"/>
  <c r="AC67" i="5"/>
  <c r="AE67" i="5"/>
  <c r="AG67" i="5"/>
  <c r="AI67" i="5"/>
  <c r="AK67" i="5"/>
  <c r="AM67" i="5"/>
  <c r="AO67" i="5"/>
  <c r="AP67" i="5"/>
  <c r="AR67" i="5"/>
  <c r="AO68" i="5"/>
  <c r="A69" i="5"/>
  <c r="B69" i="5"/>
  <c r="C69" i="5"/>
  <c r="D69" i="5"/>
  <c r="P69" i="5"/>
  <c r="S69" i="5"/>
  <c r="U69" i="5"/>
  <c r="AO69" i="5"/>
  <c r="AP69" i="5"/>
  <c r="AR69" i="5"/>
  <c r="P70" i="5"/>
  <c r="S70" i="5"/>
  <c r="U70" i="5"/>
  <c r="U78" i="5" s="1"/>
  <c r="W70" i="5"/>
  <c r="Y70" i="5"/>
  <c r="AA70" i="5"/>
  <c r="AC70" i="5"/>
  <c r="AE70" i="5"/>
  <c r="AG70" i="5"/>
  <c r="AI70" i="5"/>
  <c r="AK70" i="5"/>
  <c r="AM70" i="5"/>
  <c r="AM78" i="5" s="1"/>
  <c r="AO70" i="5"/>
  <c r="AO78" i="5" s="1"/>
  <c r="AP70" i="5"/>
  <c r="AR70" i="5"/>
  <c r="P71" i="5"/>
  <c r="S71" i="5"/>
  <c r="U71" i="5"/>
  <c r="W71" i="5"/>
  <c r="Y71" i="5"/>
  <c r="Y78" i="5" s="1"/>
  <c r="AA71" i="5"/>
  <c r="AC71" i="5"/>
  <c r="AE71" i="5"/>
  <c r="AG71" i="5"/>
  <c r="AI71" i="5"/>
  <c r="AI78" i="5" s="1"/>
  <c r="AK71" i="5"/>
  <c r="AK78" i="5" s="1"/>
  <c r="AM71" i="5"/>
  <c r="AO71" i="5"/>
  <c r="AP71" i="5"/>
  <c r="AR71" i="5" s="1"/>
  <c r="P72" i="5"/>
  <c r="S72" i="5"/>
  <c r="U72" i="5"/>
  <c r="W72" i="5"/>
  <c r="Y72" i="5"/>
  <c r="AA72" i="5"/>
  <c r="AC72" i="5"/>
  <c r="AE72" i="5"/>
  <c r="AG72" i="5"/>
  <c r="AI72" i="5"/>
  <c r="AK72" i="5"/>
  <c r="AM72" i="5"/>
  <c r="AO72" i="5"/>
  <c r="AP72" i="5"/>
  <c r="AR72" i="5" s="1"/>
  <c r="S73" i="5"/>
  <c r="U73" i="5"/>
  <c r="W73" i="5"/>
  <c r="W78" i="5" s="1"/>
  <c r="Y73" i="5"/>
  <c r="AA73" i="5"/>
  <c r="AA78" i="5" s="1"/>
  <c r="AC73" i="5"/>
  <c r="AE73" i="5"/>
  <c r="AG73" i="5"/>
  <c r="AI73" i="5"/>
  <c r="AK73" i="5"/>
  <c r="AM73" i="5"/>
  <c r="AO73" i="5"/>
  <c r="AP73" i="5"/>
  <c r="AR73" i="5"/>
  <c r="S74" i="5"/>
  <c r="U74" i="5"/>
  <c r="W74" i="5"/>
  <c r="Y74" i="5"/>
  <c r="AA74" i="5"/>
  <c r="AC74" i="5"/>
  <c r="AE74" i="5"/>
  <c r="AG74" i="5"/>
  <c r="AI74" i="5"/>
  <c r="AK74" i="5"/>
  <c r="AM74" i="5"/>
  <c r="AO74" i="5"/>
  <c r="AP74" i="5"/>
  <c r="AR74" i="5"/>
  <c r="S75" i="5"/>
  <c r="S78" i="5" s="1"/>
  <c r="U75" i="5"/>
  <c r="W75" i="5"/>
  <c r="Y75" i="5"/>
  <c r="AA75" i="5"/>
  <c r="AC75" i="5"/>
  <c r="AE75" i="5"/>
  <c r="AG75" i="5"/>
  <c r="AI75" i="5"/>
  <c r="AK75" i="5"/>
  <c r="AM75" i="5"/>
  <c r="AO75" i="5"/>
  <c r="AP75" i="5"/>
  <c r="AR75" i="5"/>
  <c r="S76" i="5"/>
  <c r="U76" i="5"/>
  <c r="W76" i="5"/>
  <c r="Y76" i="5"/>
  <c r="AA76" i="5"/>
  <c r="AC76" i="5"/>
  <c r="AE76" i="5"/>
  <c r="AG76" i="5"/>
  <c r="AI76" i="5"/>
  <c r="AK76" i="5"/>
  <c r="AM76" i="5"/>
  <c r="AO76" i="5"/>
  <c r="AP76" i="5"/>
  <c r="AR76" i="5"/>
  <c r="S77" i="5"/>
  <c r="U77" i="5"/>
  <c r="W77" i="5"/>
  <c r="Y77" i="5"/>
  <c r="AA77" i="5"/>
  <c r="AC77" i="5"/>
  <c r="AE77" i="5"/>
  <c r="AG77" i="5"/>
  <c r="AG78" i="5" s="1"/>
  <c r="AI77" i="5"/>
  <c r="AK77" i="5"/>
  <c r="AM77" i="5"/>
  <c r="AO77" i="5"/>
  <c r="AP77" i="5"/>
  <c r="AR77" i="5" s="1"/>
  <c r="AC78" i="5"/>
  <c r="AE78" i="5"/>
  <c r="A79" i="5"/>
  <c r="B79" i="5"/>
  <c r="C79" i="5"/>
  <c r="D79" i="5"/>
  <c r="P79" i="5"/>
  <c r="S79" i="5"/>
  <c r="U79" i="5"/>
  <c r="U88" i="5" s="1"/>
  <c r="W79" i="5"/>
  <c r="Y79" i="5"/>
  <c r="AA79" i="5"/>
  <c r="AC79" i="5"/>
  <c r="AE79" i="5"/>
  <c r="AE88" i="5" s="1"/>
  <c r="AG79" i="5"/>
  <c r="AI79" i="5"/>
  <c r="AK79" i="5"/>
  <c r="AM79" i="5"/>
  <c r="AO79" i="5"/>
  <c r="AO88" i="5" s="1"/>
  <c r="AP79" i="5"/>
  <c r="AR79" i="5"/>
  <c r="P80" i="5"/>
  <c r="S80" i="5"/>
  <c r="U80" i="5"/>
  <c r="W80" i="5"/>
  <c r="Y80" i="5"/>
  <c r="Y88" i="5" s="1"/>
  <c r="AA80" i="5"/>
  <c r="AC80" i="5"/>
  <c r="AE80" i="5"/>
  <c r="AG80" i="5"/>
  <c r="AI80" i="5"/>
  <c r="AI88" i="5" s="1"/>
  <c r="AK80" i="5"/>
  <c r="AK88" i="5" s="1"/>
  <c r="AM80" i="5"/>
  <c r="AM88" i="5" s="1"/>
  <c r="AO80" i="5"/>
  <c r="AP80" i="5"/>
  <c r="AR80" i="5" s="1"/>
  <c r="P81" i="5"/>
  <c r="S81" i="5"/>
  <c r="U81" i="5"/>
  <c r="W81" i="5"/>
  <c r="Y81" i="5"/>
  <c r="AA81" i="5"/>
  <c r="AC81" i="5"/>
  <c r="AC88" i="5" s="1"/>
  <c r="AE81" i="5"/>
  <c r="AG81" i="5"/>
  <c r="AG88" i="5" s="1"/>
  <c r="AI81" i="5"/>
  <c r="AK81" i="5"/>
  <c r="AM81" i="5"/>
  <c r="AO81" i="5"/>
  <c r="AP81" i="5"/>
  <c r="AR81" i="5" s="1"/>
  <c r="P82" i="5"/>
  <c r="S82" i="5"/>
  <c r="U82" i="5"/>
  <c r="W82" i="5"/>
  <c r="W88" i="5" s="1"/>
  <c r="Y82" i="5"/>
  <c r="AA82" i="5"/>
  <c r="AA88" i="5" s="1"/>
  <c r="AC82" i="5"/>
  <c r="AE82" i="5"/>
  <c r="AG82" i="5"/>
  <c r="AI82" i="5"/>
  <c r="AK82" i="5"/>
  <c r="AM82" i="5"/>
  <c r="AO82" i="5"/>
  <c r="AP82" i="5"/>
  <c r="AR82" i="5"/>
  <c r="P83" i="5"/>
  <c r="S83" i="5"/>
  <c r="U83" i="5"/>
  <c r="W83" i="5"/>
  <c r="Y83" i="5"/>
  <c r="AA83" i="5"/>
  <c r="AC83" i="5"/>
  <c r="AE83" i="5"/>
  <c r="AG83" i="5"/>
  <c r="AI83" i="5"/>
  <c r="AK83" i="5"/>
  <c r="AM83" i="5"/>
  <c r="AO83" i="5"/>
  <c r="AP83" i="5"/>
  <c r="AR83" i="5"/>
  <c r="P84" i="5"/>
  <c r="S84" i="5"/>
  <c r="U84" i="5"/>
  <c r="W84" i="5"/>
  <c r="Y84" i="5"/>
  <c r="AA84" i="5"/>
  <c r="AC84" i="5"/>
  <c r="AE84" i="5"/>
  <c r="AG84" i="5"/>
  <c r="AI84" i="5"/>
  <c r="AK84" i="5"/>
  <c r="AM84" i="5"/>
  <c r="AO84" i="5"/>
  <c r="AP84" i="5"/>
  <c r="AR84" i="5" s="1"/>
  <c r="S85" i="5"/>
  <c r="U85" i="5"/>
  <c r="W85" i="5"/>
  <c r="Y85" i="5"/>
  <c r="AA85" i="5"/>
  <c r="AC85" i="5"/>
  <c r="AE85" i="5"/>
  <c r="AG85" i="5"/>
  <c r="AI85" i="5"/>
  <c r="AK85" i="5"/>
  <c r="AM85" i="5"/>
  <c r="AO85" i="5"/>
  <c r="AP85" i="5"/>
  <c r="AR85" i="5"/>
  <c r="S86" i="5"/>
  <c r="U86" i="5"/>
  <c r="W86" i="5"/>
  <c r="Y86" i="5"/>
  <c r="AA86" i="5"/>
  <c r="AC86" i="5"/>
  <c r="AE86" i="5"/>
  <c r="AG86" i="5"/>
  <c r="AI86" i="5"/>
  <c r="AK86" i="5"/>
  <c r="AM86" i="5"/>
  <c r="AO86" i="5"/>
  <c r="AP86" i="5"/>
  <c r="AR86" i="5" s="1"/>
  <c r="S87" i="5"/>
  <c r="U87" i="5"/>
  <c r="W87" i="5"/>
  <c r="Y87" i="5"/>
  <c r="AA87" i="5"/>
  <c r="AC87" i="5"/>
  <c r="AE87" i="5"/>
  <c r="AG87" i="5"/>
  <c r="AI87" i="5"/>
  <c r="AK87" i="5"/>
  <c r="AM87" i="5"/>
  <c r="AO87" i="5"/>
  <c r="AP87" i="5"/>
  <c r="AR87" i="5"/>
  <c r="S88" i="5"/>
  <c r="A89" i="5"/>
  <c r="B89" i="5"/>
  <c r="C89" i="5"/>
  <c r="D89" i="5"/>
  <c r="P89" i="5"/>
  <c r="S89" i="5"/>
  <c r="U89" i="5"/>
  <c r="U99" i="5" s="1"/>
  <c r="W89" i="5"/>
  <c r="Y89" i="5"/>
  <c r="AA89" i="5"/>
  <c r="AC89" i="5"/>
  <c r="AE89" i="5"/>
  <c r="AE99" i="5" s="1"/>
  <c r="AG89" i="5"/>
  <c r="AI89" i="5"/>
  <c r="AI99" i="5" s="1"/>
  <c r="AK89" i="5"/>
  <c r="AM89" i="5"/>
  <c r="AO89" i="5"/>
  <c r="AP89" i="5"/>
  <c r="AR89" i="5"/>
  <c r="P90" i="5"/>
  <c r="S90" i="5"/>
  <c r="U90" i="5"/>
  <c r="W90" i="5"/>
  <c r="Y90" i="5"/>
  <c r="Y99" i="5" s="1"/>
  <c r="AA90" i="5"/>
  <c r="AA99" i="5" s="1"/>
  <c r="AC90" i="5"/>
  <c r="AE90" i="5"/>
  <c r="AG90" i="5"/>
  <c r="AI90" i="5"/>
  <c r="AK90" i="5"/>
  <c r="AM90" i="5"/>
  <c r="AO90" i="5"/>
  <c r="AP90" i="5"/>
  <c r="AR90" i="5" s="1"/>
  <c r="P91" i="5"/>
  <c r="S91" i="5"/>
  <c r="S99" i="5" s="1"/>
  <c r="U91" i="5"/>
  <c r="W91" i="5"/>
  <c r="W99" i="5" s="1"/>
  <c r="Y91" i="5"/>
  <c r="AA91" i="5"/>
  <c r="AC91" i="5"/>
  <c r="AE91" i="5"/>
  <c r="AG91" i="5"/>
  <c r="AI91" i="5"/>
  <c r="AK91" i="5"/>
  <c r="AM91" i="5"/>
  <c r="AO91" i="5"/>
  <c r="AP91" i="5"/>
  <c r="AR91" i="5" s="1"/>
  <c r="P92" i="5"/>
  <c r="S92" i="5"/>
  <c r="U92" i="5"/>
  <c r="W92" i="5"/>
  <c r="Y92" i="5"/>
  <c r="AA92" i="5"/>
  <c r="AC92" i="5"/>
  <c r="AE92" i="5"/>
  <c r="AG92" i="5"/>
  <c r="AI92" i="5"/>
  <c r="AK92" i="5"/>
  <c r="AK99" i="5" s="1"/>
  <c r="AM92" i="5"/>
  <c r="AO92" i="5"/>
  <c r="AO99" i="5" s="1"/>
  <c r="AP92" i="5"/>
  <c r="AR92" i="5" s="1"/>
  <c r="P93" i="5"/>
  <c r="S93" i="5"/>
  <c r="U93" i="5"/>
  <c r="W93" i="5"/>
  <c r="Y93" i="5"/>
  <c r="AA93" i="5"/>
  <c r="AC93" i="5"/>
  <c r="AE93" i="5"/>
  <c r="AG93" i="5"/>
  <c r="AI93" i="5"/>
  <c r="AK93" i="5"/>
  <c r="AM93" i="5"/>
  <c r="AO93" i="5"/>
  <c r="AP93" i="5"/>
  <c r="AR93" i="5"/>
  <c r="P94" i="5"/>
  <c r="S94" i="5"/>
  <c r="U94" i="5"/>
  <c r="W94" i="5"/>
  <c r="Y94" i="5"/>
  <c r="AA94" i="5"/>
  <c r="AC94" i="5"/>
  <c r="AE94" i="5"/>
  <c r="AG94" i="5"/>
  <c r="AI94" i="5"/>
  <c r="AK94" i="5"/>
  <c r="AM94" i="5"/>
  <c r="AO94" i="5"/>
  <c r="AP94" i="5"/>
  <c r="AR94" i="5" s="1"/>
  <c r="S95" i="5"/>
  <c r="U95" i="5"/>
  <c r="W95" i="5"/>
  <c r="Y95" i="5"/>
  <c r="AA95" i="5"/>
  <c r="AC95" i="5"/>
  <c r="AE95" i="5"/>
  <c r="AG95" i="5"/>
  <c r="AI95" i="5"/>
  <c r="AK95" i="5"/>
  <c r="AM95" i="5"/>
  <c r="AO95" i="5"/>
  <c r="AP95" i="5"/>
  <c r="AR95" i="5"/>
  <c r="S96" i="5"/>
  <c r="U96" i="5"/>
  <c r="W96" i="5"/>
  <c r="Y96" i="5"/>
  <c r="AA96" i="5"/>
  <c r="AC96" i="5"/>
  <c r="AE96" i="5"/>
  <c r="AG96" i="5"/>
  <c r="AI96" i="5"/>
  <c r="AK96" i="5"/>
  <c r="AM96" i="5"/>
  <c r="AO96" i="5"/>
  <c r="AP96" i="5"/>
  <c r="AR96" i="5"/>
  <c r="S97" i="5"/>
  <c r="U97" i="5"/>
  <c r="W97" i="5"/>
  <c r="Y97" i="5"/>
  <c r="AA97" i="5"/>
  <c r="AC97" i="5"/>
  <c r="AE97" i="5"/>
  <c r="AG97" i="5"/>
  <c r="AI97" i="5"/>
  <c r="AK97" i="5"/>
  <c r="AM97" i="5"/>
  <c r="AO97" i="5"/>
  <c r="AP97" i="5"/>
  <c r="AR97" i="5" s="1"/>
  <c r="S98" i="5"/>
  <c r="U98" i="5"/>
  <c r="W98" i="5"/>
  <c r="Y98" i="5"/>
  <c r="AA98" i="5"/>
  <c r="AC98" i="5"/>
  <c r="AE98" i="5"/>
  <c r="AG98" i="5"/>
  <c r="AG99" i="5" s="1"/>
  <c r="AI98" i="5"/>
  <c r="AK98" i="5"/>
  <c r="AM98" i="5"/>
  <c r="AO98" i="5"/>
  <c r="AP98" i="5"/>
  <c r="AR98" i="5" s="1"/>
  <c r="AC99" i="5"/>
  <c r="AM99" i="5"/>
  <c r="A100" i="5"/>
  <c r="B100" i="5"/>
  <c r="C100" i="5"/>
  <c r="D100" i="5"/>
  <c r="P100" i="5"/>
  <c r="S100" i="5"/>
  <c r="S109" i="5" s="1"/>
  <c r="U100" i="5"/>
  <c r="W100" i="5"/>
  <c r="Y100" i="5"/>
  <c r="AA100" i="5"/>
  <c r="AA109" i="5" s="1"/>
  <c r="AC100" i="5"/>
  <c r="AE100" i="5"/>
  <c r="AG100" i="5"/>
  <c r="AI100" i="5"/>
  <c r="AK100" i="5"/>
  <c r="AM100" i="5"/>
  <c r="AO100" i="5"/>
  <c r="AO109" i="5" s="1"/>
  <c r="AP100" i="5"/>
  <c r="AR100" i="5"/>
  <c r="P101" i="5"/>
  <c r="S101" i="5"/>
  <c r="U101" i="5"/>
  <c r="W101" i="5"/>
  <c r="Y101" i="5"/>
  <c r="AA101" i="5"/>
  <c r="AC101" i="5"/>
  <c r="AE101" i="5"/>
  <c r="AG101" i="5"/>
  <c r="AI101" i="5"/>
  <c r="AI109" i="5" s="1"/>
  <c r="AK101" i="5"/>
  <c r="AK109" i="5" s="1"/>
  <c r="AM101" i="5"/>
  <c r="AM109" i="5" s="1"/>
  <c r="AO101" i="5"/>
  <c r="AP101" i="5"/>
  <c r="AR101" i="5"/>
  <c r="P102" i="5"/>
  <c r="S102" i="5"/>
  <c r="U102" i="5"/>
  <c r="W102" i="5"/>
  <c r="Y102" i="5"/>
  <c r="AA102" i="5"/>
  <c r="AC102" i="5"/>
  <c r="AC109" i="5" s="1"/>
  <c r="AE102" i="5"/>
  <c r="AG102" i="5"/>
  <c r="AG109" i="5" s="1"/>
  <c r="AI102" i="5"/>
  <c r="AK102" i="5"/>
  <c r="AM102" i="5"/>
  <c r="AO102" i="5"/>
  <c r="AP102" i="5"/>
  <c r="AR102" i="5" s="1"/>
  <c r="P103" i="5"/>
  <c r="S103" i="5"/>
  <c r="U103" i="5"/>
  <c r="W103" i="5"/>
  <c r="W109" i="5" s="1"/>
  <c r="Y103" i="5"/>
  <c r="AA103" i="5"/>
  <c r="AC103" i="5"/>
  <c r="AE103" i="5"/>
  <c r="AG103" i="5"/>
  <c r="AI103" i="5"/>
  <c r="AK103" i="5"/>
  <c r="AM103" i="5"/>
  <c r="AO103" i="5"/>
  <c r="AP103" i="5"/>
  <c r="AR103" i="5"/>
  <c r="P104" i="5"/>
  <c r="S104" i="5"/>
  <c r="U104" i="5"/>
  <c r="W104" i="5"/>
  <c r="Y104" i="5"/>
  <c r="AA104" i="5"/>
  <c r="AC104" i="5"/>
  <c r="AE104" i="5"/>
  <c r="AG104" i="5"/>
  <c r="AI104" i="5"/>
  <c r="AK104" i="5"/>
  <c r="AM104" i="5"/>
  <c r="AO104" i="5"/>
  <c r="AP104" i="5"/>
  <c r="AR104" i="5"/>
  <c r="S105" i="5"/>
  <c r="U105" i="5"/>
  <c r="W105" i="5"/>
  <c r="Y105" i="5"/>
  <c r="AA105" i="5"/>
  <c r="AC105" i="5"/>
  <c r="AE105" i="5"/>
  <c r="AG105" i="5"/>
  <c r="AI105" i="5"/>
  <c r="AK105" i="5"/>
  <c r="AM105" i="5"/>
  <c r="AO105" i="5"/>
  <c r="AP105" i="5"/>
  <c r="AR105" i="5" s="1"/>
  <c r="S106" i="5"/>
  <c r="U106" i="5"/>
  <c r="W106" i="5"/>
  <c r="Y106" i="5"/>
  <c r="AA106" i="5"/>
  <c r="AC106" i="5"/>
  <c r="AE106" i="5"/>
  <c r="AG106" i="5"/>
  <c r="AI106" i="5"/>
  <c r="AK106" i="5"/>
  <c r="AM106" i="5"/>
  <c r="AO106" i="5"/>
  <c r="AP106" i="5"/>
  <c r="AR106" i="5" s="1"/>
  <c r="S107" i="5"/>
  <c r="U107" i="5"/>
  <c r="W107" i="5"/>
  <c r="Y107" i="5"/>
  <c r="AA107" i="5"/>
  <c r="AC107" i="5"/>
  <c r="AE107" i="5"/>
  <c r="AG107" i="5"/>
  <c r="AI107" i="5"/>
  <c r="AK107" i="5"/>
  <c r="AM107" i="5"/>
  <c r="AO107" i="5"/>
  <c r="AP107" i="5"/>
  <c r="AR107" i="5" s="1"/>
  <c r="S108" i="5"/>
  <c r="U108" i="5"/>
  <c r="W108" i="5"/>
  <c r="Y108" i="5"/>
  <c r="Y109" i="5" s="1"/>
  <c r="AA108" i="5"/>
  <c r="AC108" i="5"/>
  <c r="AE108" i="5"/>
  <c r="AG108" i="5"/>
  <c r="AI108" i="5"/>
  <c r="AK108" i="5"/>
  <c r="AM108" i="5"/>
  <c r="AO108" i="5"/>
  <c r="AP108" i="5"/>
  <c r="AR108" i="5" s="1"/>
  <c r="U109" i="5"/>
  <c r="AE109" i="5"/>
  <c r="A110" i="5"/>
  <c r="B110" i="5"/>
  <c r="C110" i="5"/>
  <c r="D110" i="5"/>
  <c r="P110" i="5"/>
  <c r="S110" i="5"/>
  <c r="U110" i="5"/>
  <c r="W110" i="5"/>
  <c r="Y110" i="5"/>
  <c r="AA110" i="5"/>
  <c r="AC110" i="5"/>
  <c r="AE110" i="5"/>
  <c r="AG110" i="5"/>
  <c r="AI110" i="5"/>
  <c r="AK110" i="5"/>
  <c r="AM110" i="5"/>
  <c r="AO110" i="5"/>
  <c r="AP110" i="5"/>
  <c r="AR110" i="5" s="1"/>
  <c r="P111" i="5"/>
  <c r="S111" i="5"/>
  <c r="U111" i="5"/>
  <c r="W111" i="5"/>
  <c r="Y111" i="5"/>
  <c r="AA111" i="5"/>
  <c r="AA119" i="5" s="1"/>
  <c r="AC111" i="5"/>
  <c r="AC119" i="5" s="1"/>
  <c r="AE111" i="5"/>
  <c r="AE119" i="5" s="1"/>
  <c r="AG111" i="5"/>
  <c r="AI111" i="5"/>
  <c r="AK111" i="5"/>
  <c r="AM111" i="5"/>
  <c r="AO111" i="5"/>
  <c r="AO119" i="5" s="1"/>
  <c r="AP111" i="5"/>
  <c r="AR111" i="5" s="1"/>
  <c r="P112" i="5"/>
  <c r="S112" i="5"/>
  <c r="U112" i="5"/>
  <c r="U119" i="5" s="1"/>
  <c r="W112" i="5"/>
  <c r="Y112" i="5"/>
  <c r="Y119" i="5" s="1"/>
  <c r="AA112" i="5"/>
  <c r="AC112" i="5"/>
  <c r="AE112" i="5"/>
  <c r="AG112" i="5"/>
  <c r="AI112" i="5"/>
  <c r="AI119" i="5" s="1"/>
  <c r="AK112" i="5"/>
  <c r="AM112" i="5"/>
  <c r="AO112" i="5"/>
  <c r="AP112" i="5"/>
  <c r="AR112" i="5"/>
  <c r="P113" i="5"/>
  <c r="S113" i="5"/>
  <c r="U113" i="5"/>
  <c r="W113" i="5"/>
  <c r="Y113" i="5"/>
  <c r="AA113" i="5"/>
  <c r="AC113" i="5"/>
  <c r="AE113" i="5"/>
  <c r="AG113" i="5"/>
  <c r="AI113" i="5"/>
  <c r="AK113" i="5"/>
  <c r="AM113" i="5"/>
  <c r="AM119" i="5" s="1"/>
  <c r="AO113" i="5"/>
  <c r="AP113" i="5"/>
  <c r="AR113" i="5" s="1"/>
  <c r="P114" i="5"/>
  <c r="S114" i="5"/>
  <c r="U114" i="5"/>
  <c r="W114" i="5"/>
  <c r="Y114" i="5"/>
  <c r="AA114" i="5"/>
  <c r="AC114" i="5"/>
  <c r="AE114" i="5"/>
  <c r="AG114" i="5"/>
  <c r="AI114" i="5"/>
  <c r="AK114" i="5"/>
  <c r="AM114" i="5"/>
  <c r="AO114" i="5"/>
  <c r="AP114" i="5"/>
  <c r="AR114" i="5" s="1"/>
  <c r="P115" i="5"/>
  <c r="S115" i="5"/>
  <c r="U115" i="5"/>
  <c r="W115" i="5"/>
  <c r="Y115" i="5"/>
  <c r="AA115" i="5"/>
  <c r="AC115" i="5"/>
  <c r="AE115" i="5"/>
  <c r="AG115" i="5"/>
  <c r="AI115" i="5"/>
  <c r="AK115" i="5"/>
  <c r="AM115" i="5"/>
  <c r="AO115" i="5"/>
  <c r="AP115" i="5"/>
  <c r="AR115" i="5" s="1"/>
  <c r="P116" i="5"/>
  <c r="S116" i="5"/>
  <c r="U116" i="5"/>
  <c r="W116" i="5"/>
  <c r="Y116" i="5"/>
  <c r="AA116" i="5"/>
  <c r="AC116" i="5"/>
  <c r="AE116" i="5"/>
  <c r="AG116" i="5"/>
  <c r="AI116" i="5"/>
  <c r="AK116" i="5"/>
  <c r="AM116" i="5"/>
  <c r="AO116" i="5"/>
  <c r="AP116" i="5"/>
  <c r="AR116" i="5"/>
  <c r="S117" i="5"/>
  <c r="U117" i="5"/>
  <c r="W117" i="5"/>
  <c r="Y117" i="5"/>
  <c r="AA117" i="5"/>
  <c r="AC117" i="5"/>
  <c r="AE117" i="5"/>
  <c r="AG117" i="5"/>
  <c r="AI117" i="5"/>
  <c r="AK117" i="5"/>
  <c r="AM117" i="5"/>
  <c r="AO117" i="5"/>
  <c r="AP117" i="5"/>
  <c r="AR117" i="5"/>
  <c r="S118" i="5"/>
  <c r="U118" i="5"/>
  <c r="W118" i="5"/>
  <c r="W119" i="5" s="1"/>
  <c r="Y118" i="5"/>
  <c r="AA118" i="5"/>
  <c r="AC118" i="5"/>
  <c r="AE118" i="5"/>
  <c r="AG118" i="5"/>
  <c r="AI118" i="5"/>
  <c r="AK118" i="5"/>
  <c r="AK119" i="5" s="1"/>
  <c r="AM118" i="5"/>
  <c r="AO118" i="5"/>
  <c r="AP118" i="5"/>
  <c r="AR118" i="5" s="1"/>
  <c r="S119" i="5"/>
  <c r="AG119" i="5"/>
  <c r="A120" i="5"/>
  <c r="B120" i="5"/>
  <c r="C120" i="5"/>
  <c r="D120" i="5"/>
  <c r="P120" i="5"/>
  <c r="S120" i="5"/>
  <c r="U120" i="5"/>
  <c r="W120" i="5"/>
  <c r="Y120" i="5"/>
  <c r="AA120" i="5"/>
  <c r="AC120" i="5"/>
  <c r="AE120" i="5"/>
  <c r="AG120" i="5"/>
  <c r="AI120" i="5"/>
  <c r="AK120" i="5"/>
  <c r="AM120" i="5"/>
  <c r="AO120" i="5"/>
  <c r="AP120" i="5"/>
  <c r="AR120" i="5"/>
  <c r="P121" i="5"/>
  <c r="S121" i="5"/>
  <c r="S130" i="5" s="1"/>
  <c r="U121" i="5"/>
  <c r="W121" i="5"/>
  <c r="Y121" i="5"/>
  <c r="AA121" i="5"/>
  <c r="AC121" i="5"/>
  <c r="AC130" i="5" s="1"/>
  <c r="AE121" i="5"/>
  <c r="AG121" i="5"/>
  <c r="AI121" i="5"/>
  <c r="AK121" i="5"/>
  <c r="AK130" i="5" s="1"/>
  <c r="AM121" i="5"/>
  <c r="AM130" i="5" s="1"/>
  <c r="AO121" i="5"/>
  <c r="AO130" i="5" s="1"/>
  <c r="AP121" i="5"/>
  <c r="AR121" i="5" s="1"/>
  <c r="P122" i="5"/>
  <c r="S122" i="5"/>
  <c r="U122" i="5"/>
  <c r="W122" i="5"/>
  <c r="W130" i="5" s="1"/>
  <c r="Y122" i="5"/>
  <c r="AA122" i="5"/>
  <c r="AC122" i="5"/>
  <c r="AE122" i="5"/>
  <c r="AG122" i="5"/>
  <c r="AG130" i="5" s="1"/>
  <c r="AI122" i="5"/>
  <c r="AK122" i="5"/>
  <c r="AM122" i="5"/>
  <c r="AO122" i="5"/>
  <c r="AP122" i="5"/>
  <c r="AR122" i="5" s="1"/>
  <c r="P123" i="5"/>
  <c r="S123" i="5"/>
  <c r="U123" i="5"/>
  <c r="W123" i="5"/>
  <c r="Y123" i="5"/>
  <c r="AA123" i="5"/>
  <c r="AA130" i="5" s="1"/>
  <c r="AC123" i="5"/>
  <c r="AE123" i="5"/>
  <c r="AG123" i="5"/>
  <c r="AI123" i="5"/>
  <c r="AK123" i="5"/>
  <c r="AM123" i="5"/>
  <c r="AO123" i="5"/>
  <c r="AP123" i="5"/>
  <c r="AR123" i="5" s="1"/>
  <c r="P124" i="5"/>
  <c r="S124" i="5"/>
  <c r="U124" i="5"/>
  <c r="W124" i="5"/>
  <c r="Y124" i="5"/>
  <c r="AA124" i="5"/>
  <c r="AC124" i="5"/>
  <c r="AE124" i="5"/>
  <c r="AG124" i="5"/>
  <c r="AI124" i="5"/>
  <c r="AK124" i="5"/>
  <c r="AM124" i="5"/>
  <c r="AO124" i="5"/>
  <c r="AP124" i="5"/>
  <c r="AR124" i="5"/>
  <c r="S125" i="5"/>
  <c r="U125" i="5"/>
  <c r="W125" i="5"/>
  <c r="Y125" i="5"/>
  <c r="AA125" i="5"/>
  <c r="AC125" i="5"/>
  <c r="AE125" i="5"/>
  <c r="AG125" i="5"/>
  <c r="AI125" i="5"/>
  <c r="AK125" i="5"/>
  <c r="AM125" i="5"/>
  <c r="AO125" i="5"/>
  <c r="AP125" i="5"/>
  <c r="AR125" i="5"/>
  <c r="S126" i="5"/>
  <c r="U126" i="5"/>
  <c r="W126" i="5"/>
  <c r="Y126" i="5"/>
  <c r="AA126" i="5"/>
  <c r="AC126" i="5"/>
  <c r="AE126" i="5"/>
  <c r="AG126" i="5"/>
  <c r="AI126" i="5"/>
  <c r="AK126" i="5"/>
  <c r="AM126" i="5"/>
  <c r="AO126" i="5"/>
  <c r="AP126" i="5"/>
  <c r="AR126" i="5" s="1"/>
  <c r="S127" i="5"/>
  <c r="U127" i="5"/>
  <c r="W127" i="5"/>
  <c r="Y127" i="5"/>
  <c r="AA127" i="5"/>
  <c r="AC127" i="5"/>
  <c r="AE127" i="5"/>
  <c r="AG127" i="5"/>
  <c r="AI127" i="5"/>
  <c r="AK127" i="5"/>
  <c r="AM127" i="5"/>
  <c r="AO127" i="5"/>
  <c r="AP127" i="5"/>
  <c r="AR127" i="5" s="1"/>
  <c r="S128" i="5"/>
  <c r="U128" i="5"/>
  <c r="W128" i="5"/>
  <c r="Y128" i="5"/>
  <c r="AA128" i="5"/>
  <c r="AC128" i="5"/>
  <c r="AE128" i="5"/>
  <c r="AG128" i="5"/>
  <c r="AI128" i="5"/>
  <c r="AK128" i="5"/>
  <c r="AM128" i="5"/>
  <c r="AO128" i="5"/>
  <c r="AP128" i="5"/>
  <c r="AR128" i="5" s="1"/>
  <c r="S129" i="5"/>
  <c r="U129" i="5"/>
  <c r="W129" i="5"/>
  <c r="Y129" i="5"/>
  <c r="Y130" i="5" s="1"/>
  <c r="AA129" i="5"/>
  <c r="AC129" i="5"/>
  <c r="AE129" i="5"/>
  <c r="AG129" i="5"/>
  <c r="AI129" i="5"/>
  <c r="AI130" i="5" s="1"/>
  <c r="AK129" i="5"/>
  <c r="AM129" i="5"/>
  <c r="AO129" i="5"/>
  <c r="AP129" i="5"/>
  <c r="AR129" i="5" s="1"/>
  <c r="U130" i="5"/>
  <c r="AE130" i="5"/>
  <c r="A131" i="5"/>
  <c r="B131" i="5"/>
  <c r="C131" i="5"/>
  <c r="D131" i="5"/>
  <c r="P131" i="5"/>
  <c r="S131" i="5"/>
  <c r="S140" i="5" s="1"/>
  <c r="U131" i="5"/>
  <c r="W131" i="5"/>
  <c r="Y131" i="5"/>
  <c r="AA131" i="5"/>
  <c r="AC131" i="5"/>
  <c r="AE131" i="5"/>
  <c r="AE140" i="5" s="1"/>
  <c r="AG131" i="5"/>
  <c r="AG140" i="5" s="1"/>
  <c r="AI131" i="5"/>
  <c r="AK131" i="5"/>
  <c r="AM131" i="5"/>
  <c r="AO131" i="5"/>
  <c r="AP131" i="5"/>
  <c r="AR131" i="5" s="1"/>
  <c r="P132" i="5"/>
  <c r="S132" i="5"/>
  <c r="U132" i="5"/>
  <c r="W132" i="5"/>
  <c r="Y132" i="5"/>
  <c r="Y140" i="5" s="1"/>
  <c r="AA132" i="5"/>
  <c r="AA140" i="5" s="1"/>
  <c r="AC132" i="5"/>
  <c r="AC140" i="5" s="1"/>
  <c r="AE132" i="5"/>
  <c r="AG132" i="5"/>
  <c r="AI132" i="5"/>
  <c r="AK132" i="5"/>
  <c r="AM132" i="5"/>
  <c r="AO132" i="5"/>
  <c r="AP132" i="5"/>
  <c r="AR132" i="5" s="1"/>
  <c r="P133" i="5"/>
  <c r="S133" i="5"/>
  <c r="U133" i="5"/>
  <c r="U140" i="5" s="1"/>
  <c r="W133" i="5"/>
  <c r="Y133" i="5"/>
  <c r="AA133" i="5"/>
  <c r="AC133" i="5"/>
  <c r="AE133" i="5"/>
  <c r="AG133" i="5"/>
  <c r="AI133" i="5"/>
  <c r="AI140" i="5" s="1"/>
  <c r="AK133" i="5"/>
  <c r="AM133" i="5"/>
  <c r="AO133" i="5"/>
  <c r="AP133" i="5"/>
  <c r="AR133" i="5"/>
  <c r="P134" i="5"/>
  <c r="S134" i="5"/>
  <c r="U134" i="5"/>
  <c r="W134" i="5"/>
  <c r="Y134" i="5"/>
  <c r="AA134" i="5"/>
  <c r="AC134" i="5"/>
  <c r="AE134" i="5"/>
  <c r="AG134" i="5"/>
  <c r="AI134" i="5"/>
  <c r="AK134" i="5"/>
  <c r="AM134" i="5"/>
  <c r="AM140" i="5" s="1"/>
  <c r="AO134" i="5"/>
  <c r="AP134" i="5"/>
  <c r="AR134" i="5" s="1"/>
  <c r="P135" i="5"/>
  <c r="S135" i="5"/>
  <c r="U135" i="5"/>
  <c r="W135" i="5"/>
  <c r="Y135" i="5"/>
  <c r="AA135" i="5"/>
  <c r="AC135" i="5"/>
  <c r="AE135" i="5"/>
  <c r="AG135" i="5"/>
  <c r="AI135" i="5"/>
  <c r="AK135" i="5"/>
  <c r="AM135" i="5"/>
  <c r="AO135" i="5"/>
  <c r="AP135" i="5"/>
  <c r="AR135" i="5" s="1"/>
  <c r="S136" i="5"/>
  <c r="U136" i="5"/>
  <c r="W136" i="5"/>
  <c r="Y136" i="5"/>
  <c r="AA136" i="5"/>
  <c r="AC136" i="5"/>
  <c r="AE136" i="5"/>
  <c r="AG136" i="5"/>
  <c r="AI136" i="5"/>
  <c r="AK136" i="5"/>
  <c r="AM136" i="5"/>
  <c r="AO136" i="5"/>
  <c r="AP136" i="5"/>
  <c r="AR136" i="5" s="1"/>
  <c r="S137" i="5"/>
  <c r="U137" i="5"/>
  <c r="W137" i="5"/>
  <c r="Y137" i="5"/>
  <c r="AA137" i="5"/>
  <c r="AC137" i="5"/>
  <c r="AE137" i="5"/>
  <c r="AG137" i="5"/>
  <c r="AI137" i="5"/>
  <c r="AK137" i="5"/>
  <c r="AM137" i="5"/>
  <c r="AO137" i="5"/>
  <c r="AP137" i="5"/>
  <c r="AR137" i="5" s="1"/>
  <c r="S138" i="5"/>
  <c r="U138" i="5"/>
  <c r="W138" i="5"/>
  <c r="Y138" i="5"/>
  <c r="AA138" i="5"/>
  <c r="AC138" i="5"/>
  <c r="AE138" i="5"/>
  <c r="AG138" i="5"/>
  <c r="AI138" i="5"/>
  <c r="AK138" i="5"/>
  <c r="AM138" i="5"/>
  <c r="AO138" i="5"/>
  <c r="AP138" i="5"/>
  <c r="AR138" i="5"/>
  <c r="S139" i="5"/>
  <c r="U139" i="5"/>
  <c r="W139" i="5"/>
  <c r="Y139" i="5"/>
  <c r="AA139" i="5"/>
  <c r="AC139" i="5"/>
  <c r="AE139" i="5"/>
  <c r="AG139" i="5"/>
  <c r="AI139" i="5"/>
  <c r="AK139" i="5"/>
  <c r="AM139" i="5"/>
  <c r="AO139" i="5"/>
  <c r="AO140" i="5" s="1"/>
  <c r="AP139" i="5"/>
  <c r="AR139" i="5"/>
  <c r="W140" i="5"/>
  <c r="AK140" i="5"/>
  <c r="A34" i="5"/>
  <c r="B34" i="5"/>
  <c r="C34" i="5"/>
  <c r="D34" i="5"/>
  <c r="P34" i="5"/>
  <c r="S34" i="5"/>
  <c r="U34" i="5"/>
  <c r="W34" i="5"/>
  <c r="Y34" i="5"/>
  <c r="AA34" i="5"/>
  <c r="AC34" i="5"/>
  <c r="AE34" i="5"/>
  <c r="AG34" i="5"/>
  <c r="AI34" i="5"/>
  <c r="AK34" i="5"/>
  <c r="AM34" i="5"/>
  <c r="AO34" i="5"/>
  <c r="AP34" i="5"/>
  <c r="AR34" i="5" s="1"/>
  <c r="P35" i="5"/>
  <c r="S35" i="5"/>
  <c r="U35" i="5"/>
  <c r="W35" i="5"/>
  <c r="Y35" i="5"/>
  <c r="AA35" i="5"/>
  <c r="AC35" i="5"/>
  <c r="AE35" i="5"/>
  <c r="AG35" i="5"/>
  <c r="AI35" i="5"/>
  <c r="AK35" i="5"/>
  <c r="AM35" i="5"/>
  <c r="AO35" i="5"/>
  <c r="AP35" i="5"/>
  <c r="AR35" i="5" s="1"/>
  <c r="P36" i="5"/>
  <c r="S36" i="5"/>
  <c r="U36" i="5"/>
  <c r="W36" i="5"/>
  <c r="Y36" i="5"/>
  <c r="AA36" i="5"/>
  <c r="AC36" i="5"/>
  <c r="AE36" i="5"/>
  <c r="AG36" i="5"/>
  <c r="AI36" i="5"/>
  <c r="AK36" i="5"/>
  <c r="AM36" i="5"/>
  <c r="AO36" i="5"/>
  <c r="AP36" i="5"/>
  <c r="AR36" i="5" s="1"/>
  <c r="P37" i="5"/>
  <c r="S37" i="5"/>
  <c r="U37" i="5"/>
  <c r="W37" i="5"/>
  <c r="Y37" i="5"/>
  <c r="AA37" i="5"/>
  <c r="AC37" i="5"/>
  <c r="AE37" i="5"/>
  <c r="AG37" i="5"/>
  <c r="AI37" i="5"/>
  <c r="AK37" i="5"/>
  <c r="AM37" i="5"/>
  <c r="AO37" i="5"/>
  <c r="AP37" i="5"/>
  <c r="AR37" i="5" s="1"/>
  <c r="P38" i="5"/>
  <c r="S38" i="5"/>
  <c r="U38" i="5"/>
  <c r="W38" i="5"/>
  <c r="Y38" i="5"/>
  <c r="AA38" i="5"/>
  <c r="AC38" i="5"/>
  <c r="AE38" i="5"/>
  <c r="AG38" i="5"/>
  <c r="AI38" i="5"/>
  <c r="AK38" i="5"/>
  <c r="AM38" i="5"/>
  <c r="AO38" i="5"/>
  <c r="AP38" i="5"/>
  <c r="AR38" i="5" s="1"/>
  <c r="P39" i="5"/>
  <c r="S39" i="5"/>
  <c r="U39" i="5"/>
  <c r="W39" i="5"/>
  <c r="Y39" i="5"/>
  <c r="AA39" i="5"/>
  <c r="AC39" i="5"/>
  <c r="AE39" i="5"/>
  <c r="AG39" i="5"/>
  <c r="AI39" i="5"/>
  <c r="AK39" i="5"/>
  <c r="AM39" i="5"/>
  <c r="AO39" i="5"/>
  <c r="AP39" i="5"/>
  <c r="AR39" i="5" s="1"/>
  <c r="P40" i="5"/>
  <c r="S40" i="5"/>
  <c r="U40" i="5"/>
  <c r="W40" i="5"/>
  <c r="Y40" i="5"/>
  <c r="AA40" i="5"/>
  <c r="AC40" i="5"/>
  <c r="AE40" i="5"/>
  <c r="AG40" i="5"/>
  <c r="AI40" i="5"/>
  <c r="AK40" i="5"/>
  <c r="AM40" i="5"/>
  <c r="AO40" i="5"/>
  <c r="AP40" i="5"/>
  <c r="AR40" i="5" s="1"/>
  <c r="P41" i="5"/>
  <c r="S41" i="5"/>
  <c r="U41" i="5"/>
  <c r="W41" i="5"/>
  <c r="Y41" i="5"/>
  <c r="AA41" i="5"/>
  <c r="AC41" i="5"/>
  <c r="AE41" i="5"/>
  <c r="AG41" i="5"/>
  <c r="AI41" i="5"/>
  <c r="AK41" i="5"/>
  <c r="AM41" i="5"/>
  <c r="AO41" i="5"/>
  <c r="AP41" i="5"/>
  <c r="AR41" i="5" s="1"/>
  <c r="P42" i="5"/>
  <c r="S42" i="5"/>
  <c r="U42" i="5"/>
  <c r="W42" i="5"/>
  <c r="Y42" i="5"/>
  <c r="AA42" i="5"/>
  <c r="AC42" i="5"/>
  <c r="AE42" i="5"/>
  <c r="AG42" i="5"/>
  <c r="AI42" i="5"/>
  <c r="AK42" i="5"/>
  <c r="AM42" i="5"/>
  <c r="AO42" i="5"/>
  <c r="AP42" i="5"/>
  <c r="AR42" i="5" s="1"/>
  <c r="P43" i="5"/>
  <c r="S43" i="5"/>
  <c r="U43" i="5"/>
  <c r="W43" i="5"/>
  <c r="Y43" i="5"/>
  <c r="AA43" i="5"/>
  <c r="AC43" i="5"/>
  <c r="AE43" i="5"/>
  <c r="AG43" i="5"/>
  <c r="AI43" i="5"/>
  <c r="AK43" i="5"/>
  <c r="AM43" i="5"/>
  <c r="AO43" i="5"/>
  <c r="AP43" i="5"/>
  <c r="AR43" i="5" s="1"/>
  <c r="P44" i="5"/>
  <c r="S44" i="5"/>
  <c r="U44" i="5"/>
  <c r="W44" i="5"/>
  <c r="Y44" i="5"/>
  <c r="AA44" i="5"/>
  <c r="AC44" i="5"/>
  <c r="AE44" i="5"/>
  <c r="AG44" i="5"/>
  <c r="AI44" i="5"/>
  <c r="AK44" i="5"/>
  <c r="AM44" i="5"/>
  <c r="AO44" i="5"/>
  <c r="AP44" i="5"/>
  <c r="AR44" i="5" s="1"/>
  <c r="P45" i="5"/>
  <c r="S45" i="5"/>
  <c r="U45" i="5"/>
  <c r="W45" i="5"/>
  <c r="Y45" i="5"/>
  <c r="AA45" i="5"/>
  <c r="AC45" i="5"/>
  <c r="AE45" i="5"/>
  <c r="AG45" i="5"/>
  <c r="AI45" i="5"/>
  <c r="AK45" i="5"/>
  <c r="AM45" i="5"/>
  <c r="AO45" i="5"/>
  <c r="AP45" i="5"/>
  <c r="AR45" i="5" s="1"/>
  <c r="P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P46" i="5"/>
  <c r="AR46" i="5" s="1"/>
  <c r="P47" i="5"/>
  <c r="S47" i="5"/>
  <c r="U47" i="5"/>
  <c r="W47" i="5"/>
  <c r="Y47" i="5"/>
  <c r="AA47" i="5"/>
  <c r="AC47" i="5"/>
  <c r="AE47" i="5"/>
  <c r="AG47" i="5"/>
  <c r="AI47" i="5"/>
  <c r="AK47" i="5"/>
  <c r="AM47" i="5"/>
  <c r="AO47" i="5"/>
  <c r="AP47" i="5"/>
  <c r="AR47" i="5" s="1"/>
  <c r="P48" i="5"/>
  <c r="S48" i="5"/>
  <c r="U48" i="5"/>
  <c r="W48" i="5"/>
  <c r="Y48" i="5"/>
  <c r="AA48" i="5"/>
  <c r="AC48" i="5"/>
  <c r="AE48" i="5"/>
  <c r="AG48" i="5"/>
  <c r="AI48" i="5"/>
  <c r="AK48" i="5"/>
  <c r="AM48" i="5"/>
  <c r="AO48" i="5"/>
  <c r="AP48" i="5"/>
  <c r="AR48" i="5" s="1"/>
  <c r="P49" i="5"/>
  <c r="S49" i="5"/>
  <c r="U49" i="5"/>
  <c r="W49" i="5"/>
  <c r="Y49" i="5"/>
  <c r="AA49" i="5"/>
  <c r="AC49" i="5"/>
  <c r="AE49" i="5"/>
  <c r="AG49" i="5"/>
  <c r="AI49" i="5"/>
  <c r="AK49" i="5"/>
  <c r="AM49" i="5"/>
  <c r="AO49" i="5"/>
  <c r="AP49" i="5"/>
  <c r="AR49" i="5" s="1"/>
  <c r="P50" i="5"/>
  <c r="S50" i="5"/>
  <c r="U50" i="5"/>
  <c r="W50" i="5"/>
  <c r="Y50" i="5"/>
  <c r="AA50" i="5"/>
  <c r="AC50" i="5"/>
  <c r="AE50" i="5"/>
  <c r="AG50" i="5"/>
  <c r="AI50" i="5"/>
  <c r="AK50" i="5"/>
  <c r="AM50" i="5"/>
  <c r="AO50" i="5"/>
  <c r="AP50" i="5"/>
  <c r="AR50" i="5" s="1"/>
  <c r="P51" i="5"/>
  <c r="S51" i="5"/>
  <c r="U51" i="5"/>
  <c r="W51" i="5"/>
  <c r="Y51" i="5"/>
  <c r="AA51" i="5"/>
  <c r="AC51" i="5"/>
  <c r="AE51" i="5"/>
  <c r="AG51" i="5"/>
  <c r="AI51" i="5"/>
  <c r="AK51" i="5"/>
  <c r="AM51" i="5"/>
  <c r="AO51" i="5"/>
  <c r="AP51" i="5"/>
  <c r="AR51" i="5" s="1"/>
  <c r="P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P52" i="5"/>
  <c r="AR52" i="5" s="1"/>
  <c r="P53" i="5"/>
  <c r="S53" i="5"/>
  <c r="U53" i="5"/>
  <c r="W53" i="5"/>
  <c r="Y53" i="5"/>
  <c r="AA53" i="5"/>
  <c r="AC53" i="5"/>
  <c r="AE53" i="5"/>
  <c r="AG53" i="5"/>
  <c r="AI53" i="5"/>
  <c r="AK53" i="5"/>
  <c r="AM53" i="5"/>
  <c r="AO53" i="5"/>
  <c r="AP53" i="5"/>
  <c r="AR53" i="5" s="1"/>
  <c r="P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P54" i="5"/>
  <c r="AR54" i="5" s="1"/>
  <c r="P55" i="5"/>
  <c r="S55" i="5"/>
  <c r="U55" i="5"/>
  <c r="W55" i="5"/>
  <c r="Y55" i="5"/>
  <c r="AA55" i="5"/>
  <c r="AC55" i="5"/>
  <c r="AE55" i="5"/>
  <c r="AG55" i="5"/>
  <c r="AI55" i="5"/>
  <c r="AK55" i="5"/>
  <c r="AM55" i="5"/>
  <c r="AO55" i="5"/>
  <c r="AP55" i="5"/>
  <c r="AR55" i="5" s="1"/>
  <c r="P56" i="5"/>
  <c r="S56" i="5"/>
  <c r="U56" i="5"/>
  <c r="W56" i="5"/>
  <c r="Y56" i="5"/>
  <c r="AA56" i="5"/>
  <c r="AC56" i="5"/>
  <c r="AE56" i="5"/>
  <c r="AG56" i="5"/>
  <c r="AI56" i="5"/>
  <c r="AK56" i="5"/>
  <c r="AM56" i="5"/>
  <c r="AO56" i="5"/>
  <c r="AP56" i="5"/>
  <c r="AR56" i="5" s="1"/>
  <c r="A26" i="5"/>
  <c r="B26" i="5"/>
  <c r="C26" i="5"/>
  <c r="D26" i="5"/>
  <c r="P26" i="5"/>
  <c r="S26" i="5"/>
  <c r="U26" i="5"/>
  <c r="W26" i="5"/>
  <c r="Y26" i="5"/>
  <c r="AA26" i="5"/>
  <c r="AC26" i="5"/>
  <c r="AE26" i="5"/>
  <c r="AG26" i="5"/>
  <c r="AI26" i="5"/>
  <c r="AK26" i="5"/>
  <c r="AM26" i="5"/>
  <c r="AO26" i="5"/>
  <c r="AP26" i="5"/>
  <c r="AR26" i="5" s="1"/>
  <c r="P27" i="5"/>
  <c r="S27" i="5"/>
  <c r="U27" i="5"/>
  <c r="W27" i="5"/>
  <c r="Y27" i="5"/>
  <c r="AA27" i="5"/>
  <c r="AC27" i="5"/>
  <c r="AE27" i="5"/>
  <c r="AG27" i="5"/>
  <c r="AI27" i="5"/>
  <c r="AK27" i="5"/>
  <c r="AM27" i="5"/>
  <c r="AO27" i="5"/>
  <c r="AP27" i="5"/>
  <c r="AR27" i="5" s="1"/>
  <c r="P28" i="5"/>
  <c r="S28" i="5"/>
  <c r="U28" i="5"/>
  <c r="W28" i="5"/>
  <c r="Y28" i="5"/>
  <c r="AA28" i="5"/>
  <c r="AC28" i="5"/>
  <c r="AE28" i="5"/>
  <c r="AG28" i="5"/>
  <c r="AI28" i="5"/>
  <c r="AK28" i="5"/>
  <c r="AM28" i="5"/>
  <c r="AO28" i="5"/>
  <c r="AP28" i="5"/>
  <c r="AR28" i="5" s="1"/>
  <c r="P29" i="5"/>
  <c r="S29" i="5"/>
  <c r="U29" i="5"/>
  <c r="W29" i="5"/>
  <c r="Y29" i="5"/>
  <c r="AA29" i="5"/>
  <c r="AC29" i="5"/>
  <c r="AE29" i="5"/>
  <c r="AG29" i="5"/>
  <c r="AI29" i="5"/>
  <c r="AK29" i="5"/>
  <c r="AM29" i="5"/>
  <c r="AO29" i="5"/>
  <c r="AP29" i="5"/>
  <c r="AR29" i="5" s="1"/>
  <c r="S30" i="5"/>
  <c r="U30" i="5"/>
  <c r="W30" i="5"/>
  <c r="Y30" i="5"/>
  <c r="AA30" i="5"/>
  <c r="AC30" i="5"/>
  <c r="AE30" i="5"/>
  <c r="AG30" i="5"/>
  <c r="AI30" i="5"/>
  <c r="AK30" i="5"/>
  <c r="AM30" i="5"/>
  <c r="AO30" i="5"/>
  <c r="AP30" i="5"/>
  <c r="AR30" i="5" s="1"/>
  <c r="S31" i="5"/>
  <c r="U31" i="5"/>
  <c r="W31" i="5"/>
  <c r="Y31" i="5"/>
  <c r="AA31" i="5"/>
  <c r="AC31" i="5"/>
  <c r="AE31" i="5"/>
  <c r="AG31" i="5"/>
  <c r="AI31" i="5"/>
  <c r="AK31" i="5"/>
  <c r="AM31" i="5"/>
  <c r="AO31" i="5"/>
  <c r="AP31" i="5"/>
  <c r="AR31" i="5" s="1"/>
  <c r="S32" i="5"/>
  <c r="U32" i="5"/>
  <c r="W32" i="5"/>
  <c r="Y32" i="5"/>
  <c r="AA32" i="5"/>
  <c r="AC32" i="5"/>
  <c r="AE32" i="5"/>
  <c r="AG32" i="5"/>
  <c r="AI32" i="5"/>
  <c r="AK32" i="5"/>
  <c r="AM32" i="5"/>
  <c r="AO32" i="5"/>
  <c r="AP32" i="5"/>
  <c r="AR32" i="5" s="1"/>
  <c r="P11" i="5"/>
  <c r="P10" i="5"/>
  <c r="P9" i="5"/>
  <c r="P8" i="5"/>
  <c r="P7" i="5"/>
  <c r="C30" i="11"/>
  <c r="C26" i="11"/>
  <c r="C23" i="11"/>
  <c r="AR130" i="5" l="1"/>
  <c r="AR109" i="5"/>
  <c r="AR99" i="5"/>
  <c r="AR68" i="5"/>
  <c r="AR140" i="5"/>
  <c r="AR119" i="5"/>
  <c r="AR88" i="5"/>
  <c r="AR78" i="5"/>
  <c r="AM57" i="5"/>
  <c r="AC57" i="5"/>
  <c r="AI57" i="5"/>
  <c r="AG57" i="5"/>
  <c r="U57" i="5"/>
  <c r="W57" i="5"/>
  <c r="AA57" i="5"/>
  <c r="S57" i="5"/>
  <c r="Y57" i="5"/>
  <c r="AE57" i="5"/>
  <c r="AK57" i="5"/>
  <c r="AO57" i="5"/>
  <c r="AR57" i="5"/>
  <c r="AM33" i="5"/>
  <c r="U33" i="5"/>
  <c r="AE33" i="5"/>
  <c r="S33" i="5"/>
  <c r="Y33" i="5"/>
  <c r="AC33" i="5"/>
  <c r="AK33" i="5"/>
  <c r="AO33" i="5"/>
  <c r="AA33" i="5"/>
  <c r="AI33" i="5"/>
  <c r="W33" i="5"/>
  <c r="AG33" i="5"/>
  <c r="AR33" i="5"/>
  <c r="C31" i="11"/>
  <c r="AO24" i="5"/>
  <c r="A17" i="5" l="1"/>
  <c r="A7" i="5"/>
  <c r="AP24" i="5"/>
  <c r="AR24" i="5" s="1"/>
  <c r="AM24" i="5"/>
  <c r="AK24" i="5"/>
  <c r="AI24" i="5"/>
  <c r="AG24" i="5"/>
  <c r="AE24" i="5"/>
  <c r="AC24" i="5"/>
  <c r="AA24" i="5"/>
  <c r="Y24" i="5"/>
  <c r="W24" i="5"/>
  <c r="U24" i="5"/>
  <c r="S24" i="5"/>
  <c r="Q24" i="10" l="1"/>
  <c r="M13" i="10" l="1"/>
  <c r="K15" i="10"/>
  <c r="N17" i="10"/>
  <c r="G21" i="10"/>
  <c r="G29" i="10"/>
  <c r="G15" i="10"/>
  <c r="O15" i="10"/>
  <c r="O17" i="10"/>
  <c r="K23" i="10"/>
  <c r="O25" i="10"/>
  <c r="K31" i="10"/>
  <c r="K17" i="10"/>
  <c r="G19" i="10"/>
  <c r="O19" i="10"/>
  <c r="K21" i="10"/>
  <c r="G23" i="10"/>
  <c r="O23" i="10"/>
  <c r="K25" i="10"/>
  <c r="G27" i="10"/>
  <c r="O27" i="10"/>
  <c r="K29" i="10"/>
  <c r="G31" i="10"/>
  <c r="O31" i="10"/>
  <c r="K19" i="10"/>
  <c r="G25" i="10"/>
  <c r="O29" i="10"/>
  <c r="K13" i="10"/>
  <c r="O21" i="10"/>
  <c r="K27" i="10"/>
  <c r="O13" i="10"/>
  <c r="F13" i="10"/>
  <c r="F17" i="10"/>
  <c r="J19" i="10"/>
  <c r="F21" i="10"/>
  <c r="N21" i="10"/>
  <c r="J23" i="10"/>
  <c r="F25" i="10"/>
  <c r="N25" i="10"/>
  <c r="J27" i="10"/>
  <c r="F29" i="10"/>
  <c r="N29" i="10"/>
  <c r="J31" i="10"/>
  <c r="I13" i="10"/>
  <c r="J13" i="10"/>
  <c r="E15" i="10"/>
  <c r="M15" i="10"/>
  <c r="F15" i="10"/>
  <c r="N15" i="10"/>
  <c r="N13" i="10"/>
  <c r="J15" i="10"/>
  <c r="J17" i="10"/>
  <c r="F19" i="10"/>
  <c r="N19" i="10"/>
  <c r="J21" i="10"/>
  <c r="F23" i="10"/>
  <c r="N23" i="10"/>
  <c r="J25" i="10"/>
  <c r="F27" i="10"/>
  <c r="N27" i="10"/>
  <c r="J29" i="10"/>
  <c r="F31" i="10"/>
  <c r="N31" i="10"/>
  <c r="G17" i="10"/>
  <c r="H13" i="10"/>
  <c r="L17" i="10"/>
  <c r="H19" i="10"/>
  <c r="P19" i="10"/>
  <c r="L21" i="10"/>
  <c r="H23" i="10"/>
  <c r="P23" i="10"/>
  <c r="L25" i="10"/>
  <c r="H27" i="10"/>
  <c r="P27" i="10"/>
  <c r="L29" i="10"/>
  <c r="H31" i="10"/>
  <c r="P31" i="10"/>
  <c r="P13" i="10"/>
  <c r="P17" i="10"/>
  <c r="H21" i="10"/>
  <c r="L23" i="10"/>
  <c r="P25" i="10"/>
  <c r="L27" i="10"/>
  <c r="H29" i="10"/>
  <c r="P29" i="10"/>
  <c r="L31" i="10"/>
  <c r="H17" i="10"/>
  <c r="L19" i="10"/>
  <c r="P21" i="10"/>
  <c r="H25" i="10"/>
  <c r="L15" i="10"/>
  <c r="L13" i="10"/>
  <c r="P15" i="10"/>
  <c r="I15" i="10"/>
  <c r="E13" i="10"/>
  <c r="E19" i="10"/>
  <c r="I21" i="10"/>
  <c r="E23" i="10"/>
  <c r="M23" i="10"/>
  <c r="I25" i="10"/>
  <c r="E27" i="10"/>
  <c r="M27" i="10"/>
  <c r="I29" i="10"/>
  <c r="E31" i="10"/>
  <c r="M31" i="10"/>
  <c r="I17" i="10"/>
  <c r="M19" i="10"/>
  <c r="E17" i="10"/>
  <c r="M17" i="10"/>
  <c r="I19" i="10"/>
  <c r="I23" i="10"/>
  <c r="M25" i="10"/>
  <c r="E29" i="10"/>
  <c r="I31" i="10"/>
  <c r="M21" i="10"/>
  <c r="I27" i="10"/>
  <c r="E21" i="10"/>
  <c r="E25" i="10"/>
  <c r="M29" i="10"/>
  <c r="H15" i="10"/>
  <c r="G13" i="10"/>
  <c r="AO18" i="5"/>
  <c r="AO19" i="5"/>
  <c r="AO20" i="5"/>
  <c r="AO21" i="5"/>
  <c r="AO22" i="5"/>
  <c r="AO23" i="5"/>
  <c r="AM18" i="5"/>
  <c r="AM19" i="5"/>
  <c r="AM20" i="5"/>
  <c r="AM21" i="5"/>
  <c r="AM22" i="5"/>
  <c r="AM23" i="5"/>
  <c r="AK18" i="5"/>
  <c r="AK19" i="5"/>
  <c r="AK20" i="5"/>
  <c r="AK21" i="5"/>
  <c r="AK22" i="5"/>
  <c r="AK23" i="5"/>
  <c r="AI18" i="5"/>
  <c r="AI19" i="5"/>
  <c r="AI20" i="5"/>
  <c r="AI21" i="5"/>
  <c r="AI22" i="5"/>
  <c r="AI23" i="5"/>
  <c r="AG18" i="5"/>
  <c r="AG19" i="5"/>
  <c r="AG20" i="5"/>
  <c r="AG21" i="5"/>
  <c r="AG22" i="5"/>
  <c r="AG23" i="5"/>
  <c r="AE18" i="5"/>
  <c r="AE19" i="5"/>
  <c r="AE20" i="5"/>
  <c r="AE21" i="5"/>
  <c r="AE22" i="5"/>
  <c r="AE23" i="5"/>
  <c r="AC18" i="5"/>
  <c r="AC19" i="5"/>
  <c r="AC20" i="5"/>
  <c r="AC21" i="5"/>
  <c r="AC22" i="5"/>
  <c r="AC23" i="5"/>
  <c r="AA18" i="5"/>
  <c r="AA19" i="5"/>
  <c r="AA20" i="5"/>
  <c r="AA21" i="5"/>
  <c r="AA22" i="5"/>
  <c r="AA23" i="5"/>
  <c r="Y18" i="5"/>
  <c r="Y19" i="5"/>
  <c r="Y20" i="5"/>
  <c r="Y21" i="5"/>
  <c r="Y22" i="5"/>
  <c r="Y23" i="5"/>
  <c r="W18" i="5"/>
  <c r="W19" i="5"/>
  <c r="W20" i="5"/>
  <c r="W21" i="5"/>
  <c r="W22" i="5"/>
  <c r="W23" i="5"/>
  <c r="U18" i="5"/>
  <c r="U19" i="5"/>
  <c r="U20" i="5"/>
  <c r="U21" i="5"/>
  <c r="U22" i="5"/>
  <c r="U23" i="5"/>
  <c r="S18" i="5"/>
  <c r="S19" i="5"/>
  <c r="S20" i="5"/>
  <c r="S21" i="5"/>
  <c r="S22" i="5"/>
  <c r="S23" i="5"/>
  <c r="AO17" i="5"/>
  <c r="AM17" i="5"/>
  <c r="AK17" i="5"/>
  <c r="AI17" i="5"/>
  <c r="AG17" i="5"/>
  <c r="AE17" i="5"/>
  <c r="AC17" i="5"/>
  <c r="AA17" i="5"/>
  <c r="Y17" i="5"/>
  <c r="W17" i="5"/>
  <c r="U17" i="5"/>
  <c r="S17" i="5"/>
  <c r="AO8" i="5"/>
  <c r="AO9" i="5"/>
  <c r="AO10" i="5"/>
  <c r="AO11" i="5"/>
  <c r="AO12" i="5"/>
  <c r="AO13" i="5"/>
  <c r="AO14" i="5"/>
  <c r="AO15" i="5"/>
  <c r="AO7" i="5"/>
  <c r="AM8" i="5"/>
  <c r="AM9" i="5"/>
  <c r="AM10" i="5"/>
  <c r="AM11" i="5"/>
  <c r="AM12" i="5"/>
  <c r="AM13" i="5"/>
  <c r="AM14" i="5"/>
  <c r="AM15" i="5"/>
  <c r="AM7" i="5"/>
  <c r="AK8" i="5"/>
  <c r="AK9" i="5"/>
  <c r="AK10" i="5"/>
  <c r="AK11" i="5"/>
  <c r="AK12" i="5"/>
  <c r="AK13" i="5"/>
  <c r="AK14" i="5"/>
  <c r="AK15" i="5"/>
  <c r="AK7" i="5"/>
  <c r="AI8" i="5"/>
  <c r="AI9" i="5"/>
  <c r="AI10" i="5"/>
  <c r="AI11" i="5"/>
  <c r="AI12" i="5"/>
  <c r="AI13" i="5"/>
  <c r="AI14" i="5"/>
  <c r="AI15" i="5"/>
  <c r="AI7" i="5"/>
  <c r="AG8" i="5"/>
  <c r="AG9" i="5"/>
  <c r="AG10" i="5"/>
  <c r="AG11" i="5"/>
  <c r="AG12" i="5"/>
  <c r="AG13" i="5"/>
  <c r="AG14" i="5"/>
  <c r="AG15" i="5"/>
  <c r="AG7" i="5"/>
  <c r="AE8" i="5"/>
  <c r="AE9" i="5"/>
  <c r="AE10" i="5"/>
  <c r="AE11" i="5"/>
  <c r="AE12" i="5"/>
  <c r="AE13" i="5"/>
  <c r="AE14" i="5"/>
  <c r="AE15" i="5"/>
  <c r="AE7" i="5"/>
  <c r="AC8" i="5"/>
  <c r="AC9" i="5"/>
  <c r="AC10" i="5"/>
  <c r="AC11" i="5"/>
  <c r="AC12" i="5"/>
  <c r="AC13" i="5"/>
  <c r="AC14" i="5"/>
  <c r="AC15" i="5"/>
  <c r="AC7" i="5"/>
  <c r="AA9" i="5"/>
  <c r="AA10" i="5"/>
  <c r="AA11" i="5"/>
  <c r="AA12" i="5"/>
  <c r="AA13" i="5"/>
  <c r="AA14" i="5"/>
  <c r="AA15" i="5"/>
  <c r="AA8" i="5"/>
  <c r="AA7" i="5"/>
  <c r="Y9" i="5"/>
  <c r="Y10" i="5"/>
  <c r="Y11" i="5"/>
  <c r="Y12" i="5"/>
  <c r="Y13" i="5"/>
  <c r="Y14" i="5"/>
  <c r="Y15" i="5"/>
  <c r="Y8" i="5"/>
  <c r="Y7" i="5"/>
  <c r="W9" i="5"/>
  <c r="W10" i="5"/>
  <c r="W11" i="5"/>
  <c r="W12" i="5"/>
  <c r="W13" i="5"/>
  <c r="W14" i="5"/>
  <c r="W15" i="5"/>
  <c r="W8" i="5"/>
  <c r="W7" i="5"/>
  <c r="U8" i="5"/>
  <c r="U9" i="5"/>
  <c r="U10" i="5"/>
  <c r="U11" i="5"/>
  <c r="U12" i="5"/>
  <c r="U13" i="5"/>
  <c r="U14" i="5"/>
  <c r="U15" i="5"/>
  <c r="S8" i="5"/>
  <c r="S9" i="5"/>
  <c r="S10" i="5"/>
  <c r="S11" i="5"/>
  <c r="S12" i="5"/>
  <c r="S13" i="5"/>
  <c r="S14" i="5"/>
  <c r="S15" i="5"/>
  <c r="C17" i="5"/>
  <c r="C7" i="5"/>
  <c r="B17" i="5"/>
  <c r="B7" i="5"/>
  <c r="Q30" i="10"/>
  <c r="Q28" i="10"/>
  <c r="Q26" i="10"/>
  <c r="Q22" i="10"/>
  <c r="Q20" i="10"/>
  <c r="Q18" i="10"/>
  <c r="Q16" i="10"/>
  <c r="Q14" i="10"/>
  <c r="Q12" i="10"/>
  <c r="Q10" i="10"/>
  <c r="D17" i="5" s="1"/>
  <c r="Q8" i="10"/>
  <c r="AP18" i="5"/>
  <c r="AR18" i="5" s="1"/>
  <c r="AP19" i="5"/>
  <c r="AR19" i="5" s="1"/>
  <c r="AP20" i="5"/>
  <c r="AR20" i="5" s="1"/>
  <c r="AP21" i="5"/>
  <c r="AR21" i="5" s="1"/>
  <c r="AP22" i="5"/>
  <c r="AR22" i="5" s="1"/>
  <c r="AP23" i="5"/>
  <c r="AR23" i="5" s="1"/>
  <c r="AP8" i="5"/>
  <c r="AR8" i="5" s="1"/>
  <c r="AP9" i="5"/>
  <c r="AR9" i="5" s="1"/>
  <c r="AP10" i="5"/>
  <c r="AR10" i="5" s="1"/>
  <c r="AP11" i="5"/>
  <c r="AR11" i="5" s="1"/>
  <c r="AP12" i="5"/>
  <c r="AR12" i="5" s="1"/>
  <c r="AP13" i="5"/>
  <c r="AR13" i="5" s="1"/>
  <c r="AP14" i="5"/>
  <c r="AR14" i="5" s="1"/>
  <c r="AP15" i="5"/>
  <c r="AR15" i="5" s="1"/>
  <c r="D7" i="5" l="1"/>
  <c r="Q32" i="10"/>
  <c r="Q27" i="10"/>
  <c r="Q29" i="10"/>
  <c r="Q25" i="10"/>
  <c r="Q13" i="10"/>
  <c r="Q19" i="10"/>
  <c r="Q31" i="10"/>
  <c r="Q23" i="10"/>
  <c r="Q21" i="10"/>
  <c r="Q17" i="10"/>
  <c r="AG25" i="5"/>
  <c r="L11" i="10" s="1"/>
  <c r="Q15" i="10"/>
  <c r="AE25" i="5"/>
  <c r="K11" i="10" s="1"/>
  <c r="S25" i="5"/>
  <c r="E11" i="10" s="1"/>
  <c r="AI25" i="5"/>
  <c r="M11" i="10" s="1"/>
  <c r="U25" i="5"/>
  <c r="F11" i="10" s="1"/>
  <c r="AK25" i="5"/>
  <c r="N11" i="10" s="1"/>
  <c r="W25" i="5"/>
  <c r="G11" i="10" s="1"/>
  <c r="AM25" i="5"/>
  <c r="O11" i="10" s="1"/>
  <c r="Y25" i="5"/>
  <c r="H11" i="10" s="1"/>
  <c r="AO25" i="5"/>
  <c r="P11" i="10" s="1"/>
  <c r="AA25" i="5"/>
  <c r="I11" i="10" s="1"/>
  <c r="AC16" i="5"/>
  <c r="J9" i="10" s="1"/>
  <c r="AC25" i="5"/>
  <c r="J11" i="10" s="1"/>
  <c r="AI16" i="5"/>
  <c r="M9" i="10" s="1"/>
  <c r="W16" i="5"/>
  <c r="G9" i="10" s="1"/>
  <c r="AM16" i="5"/>
  <c r="O9" i="10" s="1"/>
  <c r="AG16" i="5"/>
  <c r="L9" i="10" s="1"/>
  <c r="AA16" i="5"/>
  <c r="I9" i="10" s="1"/>
  <c r="AK16" i="5"/>
  <c r="N9" i="10" s="1"/>
  <c r="AE16" i="5"/>
  <c r="K9" i="10" s="1"/>
  <c r="Y16" i="5"/>
  <c r="H9" i="10" s="1"/>
  <c r="AO16" i="5"/>
  <c r="P9" i="10" s="1"/>
  <c r="Q11" i="10" l="1"/>
  <c r="P19" i="5" l="1"/>
  <c r="P20" i="5"/>
  <c r="P21" i="5"/>
  <c r="P22" i="5"/>
  <c r="P23" i="5"/>
  <c r="P12" i="5" l="1"/>
  <c r="P13" i="5"/>
  <c r="P14" i="5"/>
  <c r="P15" i="5"/>
  <c r="AP7" i="5" l="1"/>
  <c r="AP17" i="5" l="1"/>
  <c r="AR17" i="5" s="1"/>
  <c r="AR25" i="5" s="1"/>
  <c r="P18" i="5" l="1"/>
  <c r="P17" i="5"/>
  <c r="U7" i="5" l="1"/>
  <c r="U16" i="5" s="1"/>
  <c r="F9" i="10" s="1"/>
  <c r="S7" i="5"/>
  <c r="AR7" i="5"/>
  <c r="S16" i="5" l="1"/>
  <c r="E9" i="10" s="1"/>
  <c r="Q9" i="10" s="1"/>
  <c r="Q33" i="10" s="1"/>
  <c r="AR16" i="5"/>
  <c r="AR14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A. Huarcaya Clemente</author>
  </authors>
  <commentList>
    <comment ref="AQ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Registrar precio unitario
</t>
        </r>
      </text>
    </comment>
    <comment ref="O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este campo por ahora copiar manualmente según hoja lista familia_clasif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<sst xmlns="http://schemas.openxmlformats.org/spreadsheetml/2006/main" count="380" uniqueCount="253">
  <si>
    <t>02</t>
  </si>
  <si>
    <t>03</t>
  </si>
  <si>
    <t>01</t>
  </si>
  <si>
    <t>CEMENTERIO</t>
  </si>
  <si>
    <t>Bienes y Servicios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</si>
  <si>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</si>
  <si>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</si>
  <si>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</si>
  <si>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</si>
  <si>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</si>
  <si>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</si>
  <si>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</si>
  <si>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</si>
  <si>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</si>
  <si>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</si>
  <si>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</si>
  <si>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</si>
  <si>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Cantidad</t>
  </si>
  <si>
    <t>Precio</t>
  </si>
  <si>
    <t>Valor</t>
  </si>
  <si>
    <t>Actividad Operativa</t>
  </si>
  <si>
    <t>Unidad Medida</t>
  </si>
  <si>
    <t>Total Física</t>
  </si>
  <si>
    <t xml:space="preserve">Tipo </t>
  </si>
  <si>
    <t>Descripción</t>
  </si>
  <si>
    <t>Unidad de Medida</t>
  </si>
  <si>
    <t>Especifica de Gasto</t>
  </si>
  <si>
    <t>Generica</t>
  </si>
  <si>
    <t>Feb S/.</t>
  </si>
  <si>
    <t>Nov S/.</t>
  </si>
  <si>
    <t>Oct S/.</t>
  </si>
  <si>
    <t>Set S/.</t>
  </si>
  <si>
    <t xml:space="preserve">Set </t>
  </si>
  <si>
    <t>Ago S/.</t>
  </si>
  <si>
    <t>Jul S/.</t>
  </si>
  <si>
    <t>Jun S/.</t>
  </si>
  <si>
    <t>May S/.</t>
  </si>
  <si>
    <t>Abr S/.</t>
  </si>
  <si>
    <t>Mar S/.</t>
  </si>
  <si>
    <t xml:space="preserve">Dic </t>
  </si>
  <si>
    <t xml:space="preserve">UNIDAD DE PLANEAMIENTO </t>
  </si>
  <si>
    <t>DIRECCION DE PLANEAMIENTO Y PRESUPUESTO</t>
  </si>
  <si>
    <t>GERENCIA MUNICIPAL</t>
  </si>
  <si>
    <t xml:space="preserve">DESCRIPCION </t>
  </si>
  <si>
    <t>NOMBRE_CATEGORIA_PRESUPUESTAL</t>
  </si>
  <si>
    <t>CONCEJO MUNICIPAL</t>
  </si>
  <si>
    <t>01.01</t>
  </si>
  <si>
    <t>ACCIONES CENTRALES</t>
  </si>
  <si>
    <t>ALCALDÍA</t>
  </si>
  <si>
    <t>02.01</t>
  </si>
  <si>
    <t>02.02</t>
  </si>
  <si>
    <t>ÓRGANO DE CONTROL INSTITUCIONAL</t>
  </si>
  <si>
    <t>02.03</t>
  </si>
  <si>
    <t>OFICINA DE PROCURADURIA PUBLICA MUNICIPAL</t>
  </si>
  <si>
    <t>02.04</t>
  </si>
  <si>
    <t>OFICINA DE GESTIÓN DE RIESGO DE DESASTRES</t>
  </si>
  <si>
    <t>PROGRAMA PRESUPUESTAL</t>
  </si>
  <si>
    <t>02.05</t>
  </si>
  <si>
    <t>OFICINA DE SECRETARIA GENERAL</t>
  </si>
  <si>
    <t>02.05.01</t>
  </si>
  <si>
    <t>02.05.02</t>
  </si>
  <si>
    <t>TRÁMITE DOCUMENTARIO</t>
  </si>
  <si>
    <t>02.05.03</t>
  </si>
  <si>
    <t>ARCHIVO CENTRAL</t>
  </si>
  <si>
    <t>03.01</t>
  </si>
  <si>
    <t>03.02</t>
  </si>
  <si>
    <t>OFICINA DE ADMINISTRACION TRIBUTARIA</t>
  </si>
  <si>
    <t>ASIGNACIONES PRESUPUESTARIAS QUE NO RESULTAN EN PRODUCTOS</t>
  </si>
  <si>
    <t>03.03</t>
  </si>
  <si>
    <t>OFICINA DE ADMINISTRACION Y FINANZAS</t>
  </si>
  <si>
    <t>03.03.01</t>
  </si>
  <si>
    <t>DIRECCION DE ADMINISTRACION Y FINANZAS</t>
  </si>
  <si>
    <t>03.03.02</t>
  </si>
  <si>
    <t>UNIDAD DE RECURSOS HUMANOS</t>
  </si>
  <si>
    <t>03.03.03</t>
  </si>
  <si>
    <t>UNIDAD DE ABASTECIMIENTOS</t>
  </si>
  <si>
    <t>03.03.03.01</t>
  </si>
  <si>
    <t>03.03.03.02</t>
  </si>
  <si>
    <t>ALMACÉN CENTRAL</t>
  </si>
  <si>
    <t>03.03.04</t>
  </si>
  <si>
    <t xml:space="preserve">UNIDAD DE CONTABILIDAD </t>
  </si>
  <si>
    <t>03.03.05</t>
  </si>
  <si>
    <t>UNIDAD DE TESORERÍA</t>
  </si>
  <si>
    <t>03.03.06</t>
  </si>
  <si>
    <t>UNIDAD DE PATRIMONIO</t>
  </si>
  <si>
    <t>03.04</t>
  </si>
  <si>
    <t>OFICINA DE SUPERVISION DE PROYECTOS</t>
  </si>
  <si>
    <t>03.04.01</t>
  </si>
  <si>
    <t>03.04.02</t>
  </si>
  <si>
    <t>UNIDAD DE SUPERVISION DE ESTUDIOS Y PROYECTOS</t>
  </si>
  <si>
    <t>03.05</t>
  </si>
  <si>
    <t>OFICINA DE EJECUCION COACTIVA</t>
  </si>
  <si>
    <t>03.06</t>
  </si>
  <si>
    <t>OFICINA DE TECNOLOGIA DE INFORMACION Y COMUNICACIONES</t>
  </si>
  <si>
    <t>03.07</t>
  </si>
  <si>
    <t>OFICINA DE RR.PP E IMAGEN INSTITUCIONAL</t>
  </si>
  <si>
    <t>03.08</t>
  </si>
  <si>
    <t>OFICINA DE ASESORÍA JURÍDICA</t>
  </si>
  <si>
    <t>03.09</t>
  </si>
  <si>
    <t>OFICINA DE PLANEAMIENTO Y PRESUPUESTO</t>
  </si>
  <si>
    <t>03.09.01</t>
  </si>
  <si>
    <t>03.09.02</t>
  </si>
  <si>
    <t>03.09.01.01</t>
  </si>
  <si>
    <t>03.09.01.02</t>
  </si>
  <si>
    <t>COOPERACION TECNICA Y CENTROS POBLADOS</t>
  </si>
  <si>
    <t>03.09.03</t>
  </si>
  <si>
    <t>UNIDAD DE PRESUPUESTO</t>
  </si>
  <si>
    <t>03.09.04</t>
  </si>
  <si>
    <t>UNIDAD DE PROGRAMACIÓN MULTIANUAL DE INVERSIONES.</t>
  </si>
  <si>
    <t>03.10</t>
  </si>
  <si>
    <t>OFICINA FORMULADORA Y EVALUADORA DE INVERSIONES – UF.</t>
  </si>
  <si>
    <t>03.11</t>
  </si>
  <si>
    <t>GERENCIA DE DESARROLLO SOCIAL</t>
  </si>
  <si>
    <t>03.11.01</t>
  </si>
  <si>
    <t>03.11.02</t>
  </si>
  <si>
    <t>DIVISIÓN DE LA PROMOCIÓN DE LA EDUCACIÓN, CULTURA Y DEPORTE</t>
  </si>
  <si>
    <t>03.11.03</t>
  </si>
  <si>
    <t>DIVISIÓN DE SALUD, FAMILIA Y PROGRAMAS SOCIALES.</t>
  </si>
  <si>
    <t>03.11.03.01</t>
  </si>
  <si>
    <t>03.11.03.02</t>
  </si>
  <si>
    <t>CENTRO INTEGRAL DEL ADULTO MAYOR – CIAM.</t>
  </si>
  <si>
    <t>03.11.03.03</t>
  </si>
  <si>
    <t>DEFENSORÍA DE LA MUJER, EL NIÑO Y EL ADOLESCENTE – DEMUNA.</t>
  </si>
  <si>
    <t>03.11.03.04</t>
  </si>
  <si>
    <t>OF. MUNICIPAL DE ATENCIÓN A LAS PERSONAS CON DISCAPACIDAD – OMAPED.</t>
  </si>
  <si>
    <t>03.11.03.05</t>
  </si>
  <si>
    <t>PROGRAMA DE VASO DE LECHE-PVL</t>
  </si>
  <si>
    <t>03.12</t>
  </si>
  <si>
    <t>GERENCIA DE SERVICIOS PUBLICOS</t>
  </si>
  <si>
    <t>03.12.01</t>
  </si>
  <si>
    <t>03.12.02</t>
  </si>
  <si>
    <t>DIVISIÓN DE SERVICIOS MUNICIPALES</t>
  </si>
  <si>
    <t>03.12.02.01</t>
  </si>
  <si>
    <t>03.12.02.02</t>
  </si>
  <si>
    <t>03.12.02.03</t>
  </si>
  <si>
    <t>CENTROS PÚBLICOS (COLISEO, LOCAL MUNICIPAL, PISCINA, TEATRO Y OTROS).</t>
  </si>
  <si>
    <t>03.12.02.04</t>
  </si>
  <si>
    <t xml:space="preserve">REGISTRO CIVIL </t>
  </si>
  <si>
    <t>03.12.02.05</t>
  </si>
  <si>
    <t>03.12.03</t>
  </si>
  <si>
    <t>DIVISIÓN DE SEGURIDAD CIUDADANA Y SERENAZGO</t>
  </si>
  <si>
    <t>03.12.04</t>
  </si>
  <si>
    <t>DIVISIÓN DE TRANSPORTE Y CIRCULALCIÓN VIAL</t>
  </si>
  <si>
    <t>03.13</t>
  </si>
  <si>
    <t>GERENCIA DE RECURSOS NATURALES Y GESTION AMBIENTAL</t>
  </si>
  <si>
    <t>03.13.01</t>
  </si>
  <si>
    <t>03.13.02</t>
  </si>
  <si>
    <t>DIVISIÓN DE ESPECIALIZACIÓN, EVALUACIÓN AMBIENTAL, Y VIGILANCIA SANITARIA.</t>
  </si>
  <si>
    <t>03.13.03</t>
  </si>
  <si>
    <t>DIVISIÓN DE RECURSOS HÍDRICOS Y SANEAMIENTO BÁSICO</t>
  </si>
  <si>
    <t>03.13.04</t>
  </si>
  <si>
    <t>DIVISIÓN DE GESTIÓN DE RESIDUOS SÓLIDOS Y ÁREAS VERDES</t>
  </si>
  <si>
    <t>03.14</t>
  </si>
  <si>
    <t>GERENCIA DE DESARROLLO ECONOMICO Y AGROPECUARIO</t>
  </si>
  <si>
    <t>03.14.01</t>
  </si>
  <si>
    <t>03.14.02</t>
  </si>
  <si>
    <t>DIVISIÓN DE DESARROLLO PRODUCTIVO</t>
  </si>
  <si>
    <t>03.14.03</t>
  </si>
  <si>
    <t>DIVISIÓN DE PROMOCIÓN EMPRESARIAL Y TURISMO</t>
  </si>
  <si>
    <t>03.15</t>
  </si>
  <si>
    <t>GERENCIA DE INFRAESTRUCTURA</t>
  </si>
  <si>
    <t>03.15.01</t>
  </si>
  <si>
    <t>03.15.02</t>
  </si>
  <si>
    <t>DIVISIÓN DE ESTUDIOS Y PROYECTOS</t>
  </si>
  <si>
    <t>03.15.03</t>
  </si>
  <si>
    <t>DIVISIÓN DE OBRAS</t>
  </si>
  <si>
    <t>03.15.04</t>
  </si>
  <si>
    <t>DIVISIÓN DE LIQUIDACIÓN DE INVERSIONES</t>
  </si>
  <si>
    <t>03.15.05</t>
  </si>
  <si>
    <t>DIVISIÓN DE MANTENIMIENTO DE INFRAESTRUCTURA PÚBLICA.</t>
  </si>
  <si>
    <t>03.15.06</t>
  </si>
  <si>
    <t>DIVISIÓN DE EQUIPO MECÁNICO Y PLANTA DE ASFALTO.</t>
  </si>
  <si>
    <t>03.16</t>
  </si>
  <si>
    <t>GERENCIA DE ACONDICIONAMIENTO TERRITORIAL Y DESARROLLO URBANO RURAL</t>
  </si>
  <si>
    <t>03.16.01</t>
  </si>
  <si>
    <t>03.16.02</t>
  </si>
  <si>
    <t>DIVISIÓN DE ACONDICIONAMIENTO TERRITORIAL</t>
  </si>
  <si>
    <t>03.16.03</t>
  </si>
  <si>
    <t>DIVISIÓN DE PLANIFICACIÓN, URBANIZACIÓN, SANEAMIENTO FÍSICO LEGAL Y CATASTRO</t>
  </si>
  <si>
    <t>03.16.04</t>
  </si>
  <si>
    <t>DIVISIÓN DE EDIFICACIONES Y CONTROL URBANO</t>
  </si>
  <si>
    <t>03.17</t>
  </si>
  <si>
    <t>INSTITUTO VIAL PROVINCIAL - IVP</t>
  </si>
  <si>
    <t>TOTAL</t>
  </si>
  <si>
    <t>Sep</t>
  </si>
  <si>
    <t>CENTRO DE COSTO</t>
  </si>
  <si>
    <t>03.11.03.06</t>
  </si>
  <si>
    <t>SISTEMA DE FOCALIZACION DE HOGARES - SISFHO</t>
  </si>
  <si>
    <t>03.11.03.07</t>
  </si>
  <si>
    <t>PROGRAMA DE COMPLEMENTACION ALIMENTARIA - PCA</t>
  </si>
  <si>
    <t>MERCADOS Y POLICÍA MUNICIPAL.</t>
  </si>
  <si>
    <t>PROGRAMACION MENSUAL</t>
  </si>
  <si>
    <t>UNIDAD MEDIDA</t>
  </si>
  <si>
    <t>ACTIVIDADES</t>
  </si>
  <si>
    <t>FISICO - FINANCIERO</t>
  </si>
  <si>
    <t>TIPO</t>
  </si>
  <si>
    <t>Fisico</t>
  </si>
  <si>
    <t>Financ.S/.</t>
  </si>
  <si>
    <t>Ene S/.</t>
  </si>
  <si>
    <t>Dic S/.</t>
  </si>
  <si>
    <t>ANEXO 01: PROGRAMACION FÍSICA Y FINANCIERA DE ACTIVIDADES</t>
  </si>
  <si>
    <t>Rubro</t>
  </si>
  <si>
    <t>ANEXO 02: PROGRAMACIÓN MENSUAL DE BIENES Y SERVICIOS DE ACTIVIDADES</t>
  </si>
  <si>
    <t>Denominación</t>
  </si>
  <si>
    <t>Valor (POIM Aprobado)</t>
  </si>
  <si>
    <t>RUBRO 07</t>
  </si>
  <si>
    <t>RUBRO 08</t>
  </si>
  <si>
    <t>21.11.19</t>
  </si>
  <si>
    <t>PERSONAL DE CONFIANZA (REGIMEN LABORAL PUBLICO)</t>
  </si>
  <si>
    <t>21.19.12</t>
  </si>
  <si>
    <t>AGUINALDO</t>
  </si>
  <si>
    <t>21.19.13</t>
  </si>
  <si>
    <t>BONIFICACION POR ESCOLARIDAD</t>
  </si>
  <si>
    <t>21.31.13</t>
  </si>
  <si>
    <t>APORTES A LOS FONDOS DE PENSIONES</t>
  </si>
  <si>
    <t>21.31.15</t>
  </si>
  <si>
    <t>CONTRIBUCIONES A ESSALUD</t>
  </si>
  <si>
    <t>23.13.11</t>
  </si>
  <si>
    <t>COMBUSTIBLES Y CARBURANTES</t>
  </si>
  <si>
    <t>23.15.11</t>
  </si>
  <si>
    <t>REPUESTOS Y ACCESORIOS</t>
  </si>
  <si>
    <t>23.15.12</t>
  </si>
  <si>
    <t>PAPELERIA EN GENERAL, UTILES Y MATERIALES DE OFICINA</t>
  </si>
  <si>
    <t>23.199.199</t>
  </si>
  <si>
    <t>OTROS BIENES</t>
  </si>
  <si>
    <t>23.21.21</t>
  </si>
  <si>
    <t>PASAJES Y GASTOS DE TRANSPORTE</t>
  </si>
  <si>
    <t>VIATICOS Y ASIGNACIONES POR COMISION DE SERVICIO</t>
  </si>
  <si>
    <t>23.21.22</t>
  </si>
  <si>
    <t>23.25.12</t>
  </si>
  <si>
    <t>DE VEHICULOS</t>
  </si>
  <si>
    <t>23.27.11.99</t>
  </si>
  <si>
    <t>SERVICIOS DIVERSOS</t>
  </si>
  <si>
    <t>23.28.11</t>
  </si>
  <si>
    <t xml:space="preserve">CONTRATO ADMINISTRATIVO DE SERVICIOS </t>
  </si>
  <si>
    <t>23.28.12</t>
  </si>
  <si>
    <t>CONTRIBUCIONES A ESSALUD C.A.S.</t>
  </si>
  <si>
    <t>23.28.14</t>
  </si>
  <si>
    <t>AGUINALDOS DE C.A.S.</t>
  </si>
  <si>
    <t>23.28.15</t>
  </si>
  <si>
    <t>VACACIONES TRUNCAS DE C.A.S.</t>
  </si>
  <si>
    <t>23.29.11</t>
  </si>
  <si>
    <t>LOCACION DE SERVICIOS REALIZADOS POR PERSONAS</t>
  </si>
  <si>
    <t>26.32.31</t>
  </si>
  <si>
    <t>EQUIPOS COMPUTACIONALES Y PERIFERICOS</t>
  </si>
  <si>
    <t>RUBRO 09</t>
  </si>
  <si>
    <t>TOTAL RUBRO 07</t>
  </si>
  <si>
    <t>TOTAL RUBRO 08</t>
  </si>
  <si>
    <t>TOTAL RUBRO 09</t>
  </si>
  <si>
    <t>OFICINA Y/O UNIDAD ORGANICA: OFICINA DE PLANEAMIENTO Y PRESUPUESTO</t>
  </si>
  <si>
    <t>Cuadro de Necesidades 2023</t>
  </si>
  <si>
    <t>Plan Operativo Institucional Multianual 2023-2025</t>
  </si>
  <si>
    <t>ANEXO 03: RESUMEN DE ESPECÍFICA DE GASTO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</si>
</sst>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366092"/>
      </patternFill>
    </fill>
    <fill>
      <patternFill patternType="solid">
        <fgColor theme="8"/>
        <bgColor rgb="FF366092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6" fillId="0" borderId="0" applyNumberFormat="0" applyFill="0" applyBorder="0" applyAlignment="0" applyProtection="0"/>
    <xf numFmtId="0" fontId="4" fillId="0" borderId="0"/>
  </cellStyleXfs>
  <cellXfs count="121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3" fillId="2" borderId="0" xfId="0" applyFont="1" applyFill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9" fillId="9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3" fontId="21" fillId="0" borderId="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horizontal="right" vertical="center" wrapText="1"/>
    </xf>
    <xf numFmtId="0" fontId="21" fillId="9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4" fontId="21" fillId="10" borderId="4" xfId="0" applyNumberFormat="1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22" fillId="9" borderId="4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4" fontId="21" fillId="9" borderId="4" xfId="0" applyNumberFormat="1" applyFont="1" applyFill="1" applyBorder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49" fontId="22" fillId="9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1" fillId="11" borderId="4" xfId="0" applyFont="1" applyFill="1" applyBorder="1" applyAlignment="1">
      <alignment horizontal="center" vertical="center" wrapText="1"/>
    </xf>
    <xf numFmtId="0" fontId="21" fillId="12" borderId="4" xfId="3" applyFont="1" applyFill="1" applyBorder="1" applyAlignment="1">
      <alignment horizontal="center" vertical="center" wrapText="1"/>
    </xf>
    <xf numFmtId="0" fontId="21" fillId="0" borderId="4" xfId="3" applyFont="1" applyBorder="1" applyAlignment="1">
      <alignment horizontal="left" vertical="center" wrapText="1"/>
    </xf>
    <xf numFmtId="0" fontId="22" fillId="0" borderId="4" xfId="3" applyFont="1" applyBorder="1" applyAlignment="1">
      <alignment horizontal="left" vertical="center"/>
    </xf>
    <xf numFmtId="0" fontId="21" fillId="12" borderId="4" xfId="3" applyFont="1" applyFill="1" applyBorder="1" applyAlignment="1">
      <alignment horizontal="right"/>
    </xf>
    <xf numFmtId="4" fontId="21" fillId="12" borderId="4" xfId="0" applyNumberFormat="1" applyFont="1" applyFill="1" applyBorder="1" applyAlignment="1">
      <alignment vertical="center"/>
    </xf>
    <xf numFmtId="0" fontId="21" fillId="0" borderId="4" xfId="3" applyFont="1" applyBorder="1" applyAlignment="1">
      <alignment horizontal="left" vertical="center"/>
    </xf>
    <xf numFmtId="4" fontId="21" fillId="8" borderId="4" xfId="0" applyNumberFormat="1" applyFont="1" applyFill="1" applyBorder="1" applyAlignment="1">
      <alignment vertical="center"/>
    </xf>
    <xf numFmtId="0" fontId="21" fillId="8" borderId="4" xfId="3" applyFont="1" applyFill="1" applyBorder="1" applyAlignment="1">
      <alignment horizontal="right"/>
    </xf>
    <xf numFmtId="0" fontId="22" fillId="0" borderId="4" xfId="3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right" vertical="center"/>
    </xf>
    <xf numFmtId="0" fontId="21" fillId="8" borderId="4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/>
    </xf>
    <xf numFmtId="4" fontId="21" fillId="0" borderId="4" xfId="0" applyNumberFormat="1" applyFont="1" applyBorder="1" applyAlignment="1">
      <alignment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right" vertical="center" wrapTex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G83"/>
  <sheetViews>
    <sheetView topLeftCell="A46" zoomScaleNormal="100" zoomScaleSheetLayoutView="96" workbookViewId="0">
      <selection activeCell="F59" sqref="F59"/>
    </sheetView>
  </sheetViews>
  <sheetFormatPr baseColWidth="10" defaultColWidth="9" defaultRowHeight="11.25" x14ac:dyDescent="0.2"/>
  <cols>
    <col min="1" max="1" width="14.140625" style="2" customWidth="1"/>
    <col min="2" max="2" width="73.5703125" style="2" customWidth="1"/>
    <col min="3" max="3" width="57.42578125" style="2" customWidth="1"/>
    <col min="4" max="4" width="9.5703125" style="9" customWidth="1"/>
    <col min="5" max="5" width="13.42578125" style="2" customWidth="1"/>
    <col min="6" max="6" width="43.7109375" style="2" customWidth="1"/>
    <col min="7" max="7" width="31.140625" style="9" customWidth="1"/>
    <col min="8" max="16384" width="9" style="2"/>
  </cols>
  <sheetData>
    <row r="1" spans="1:7" ht="12.75" customHeight="1" x14ac:dyDescent="0.2">
      <c r="A1" s="40" t="s">
        <v>185</v>
      </c>
      <c r="B1" s="40" t="s">
        <v>43</v>
      </c>
      <c r="C1" s="42" t="s">
        <v>44</v>
      </c>
      <c r="D1" s="1"/>
      <c r="E1" s="1"/>
      <c r="F1" s="1"/>
      <c r="G1" s="1"/>
    </row>
    <row r="2" spans="1:7" ht="12.75" customHeight="1" x14ac:dyDescent="0.2">
      <c r="A2" s="41"/>
      <c r="B2" s="41"/>
      <c r="C2" s="43"/>
      <c r="D2" s="1"/>
      <c r="E2" s="1"/>
      <c r="F2" s="1"/>
      <c r="G2" s="3"/>
    </row>
    <row r="3" spans="1:7" ht="12.75" customHeight="1" x14ac:dyDescent="0.2">
      <c r="A3" s="4" t="s">
        <v>2</v>
      </c>
      <c r="B3" s="39" t="s">
        <v>45</v>
      </c>
      <c r="C3" s="39"/>
      <c r="D3" s="1"/>
      <c r="E3" s="5"/>
      <c r="F3" s="5"/>
      <c r="G3" s="1"/>
    </row>
    <row r="4" spans="1:7" ht="12.75" customHeight="1" x14ac:dyDescent="0.2">
      <c r="A4" s="6" t="s">
        <v>46</v>
      </c>
      <c r="B4" s="7" t="s">
        <v>45</v>
      </c>
      <c r="C4" s="8" t="s">
        <v>47</v>
      </c>
      <c r="E4" s="10"/>
      <c r="F4" s="11"/>
      <c r="G4" s="12"/>
    </row>
    <row r="5" spans="1:7" ht="12.75" customHeight="1" x14ac:dyDescent="0.2">
      <c r="A5" s="4" t="s">
        <v>0</v>
      </c>
      <c r="B5" s="39" t="s">
        <v>48</v>
      </c>
      <c r="C5" s="39"/>
      <c r="E5" s="10"/>
      <c r="F5" s="11"/>
      <c r="G5" s="12"/>
    </row>
    <row r="6" spans="1:7" ht="12.75" customHeight="1" x14ac:dyDescent="0.2">
      <c r="A6" s="6" t="s">
        <v>49</v>
      </c>
      <c r="B6" s="7" t="s">
        <v>48</v>
      </c>
      <c r="C6" s="8" t="s">
        <v>47</v>
      </c>
      <c r="E6" s="10"/>
      <c r="F6" s="11"/>
      <c r="G6" s="12"/>
    </row>
    <row r="7" spans="1:7" ht="12.75" customHeight="1" x14ac:dyDescent="0.2">
      <c r="A7" s="6" t="s">
        <v>50</v>
      </c>
      <c r="B7" s="7" t="s">
        <v>51</v>
      </c>
      <c r="C7" s="8" t="s">
        <v>47</v>
      </c>
      <c r="E7" s="10"/>
      <c r="F7" s="11"/>
      <c r="G7" s="12"/>
    </row>
    <row r="8" spans="1:7" ht="12.75" customHeight="1" x14ac:dyDescent="0.2">
      <c r="A8" s="6" t="s">
        <v>52</v>
      </c>
      <c r="B8" s="7" t="s">
        <v>53</v>
      </c>
      <c r="C8" s="8" t="s">
        <v>47</v>
      </c>
      <c r="E8" s="10"/>
      <c r="F8" s="11"/>
      <c r="G8" s="12"/>
    </row>
    <row r="9" spans="1:7" ht="12.75" customHeight="1" x14ac:dyDescent="0.2">
      <c r="A9" s="13" t="s">
        <v>54</v>
      </c>
      <c r="B9" s="7" t="s">
        <v>55</v>
      </c>
      <c r="C9" s="8" t="s">
        <v>56</v>
      </c>
      <c r="E9" s="10"/>
      <c r="F9" s="11"/>
      <c r="G9" s="12"/>
    </row>
    <row r="10" spans="1:7" ht="12.75" customHeight="1" x14ac:dyDescent="0.2">
      <c r="A10" s="14" t="s">
        <v>57</v>
      </c>
      <c r="B10" s="38" t="s">
        <v>58</v>
      </c>
      <c r="C10" s="38"/>
      <c r="E10" s="10"/>
      <c r="F10" s="11"/>
      <c r="G10" s="12"/>
    </row>
    <row r="11" spans="1:7" ht="12.75" customHeight="1" x14ac:dyDescent="0.2">
      <c r="A11" s="6" t="s">
        <v>59</v>
      </c>
      <c r="B11" s="7" t="s">
        <v>58</v>
      </c>
      <c r="C11" s="8" t="s">
        <v>47</v>
      </c>
      <c r="E11" s="10"/>
      <c r="F11" s="11"/>
      <c r="G11" s="12"/>
    </row>
    <row r="12" spans="1:7" ht="12.75" customHeight="1" x14ac:dyDescent="0.2">
      <c r="A12" s="13" t="s">
        <v>60</v>
      </c>
      <c r="B12" s="7" t="s">
        <v>61</v>
      </c>
      <c r="C12" s="8" t="s">
        <v>47</v>
      </c>
      <c r="E12" s="10"/>
      <c r="F12" s="11"/>
      <c r="G12" s="12"/>
    </row>
    <row r="13" spans="1:7" ht="12.75" customHeight="1" x14ac:dyDescent="0.2">
      <c r="A13" s="13" t="s">
        <v>62</v>
      </c>
      <c r="B13" s="7" t="s">
        <v>63</v>
      </c>
      <c r="C13" s="8" t="s">
        <v>47</v>
      </c>
      <c r="D13" s="15"/>
      <c r="E13" s="16"/>
      <c r="F13" s="17"/>
      <c r="G13" s="18"/>
    </row>
    <row r="14" spans="1:7" ht="12.75" customHeight="1" x14ac:dyDescent="0.2">
      <c r="A14" s="4" t="s">
        <v>1</v>
      </c>
      <c r="B14" s="39" t="s">
        <v>42</v>
      </c>
      <c r="C14" s="39"/>
      <c r="D14" s="15"/>
      <c r="E14" s="19"/>
      <c r="F14" s="17"/>
      <c r="G14" s="18"/>
    </row>
    <row r="15" spans="1:7" ht="12.75" customHeight="1" x14ac:dyDescent="0.2">
      <c r="A15" s="13" t="s">
        <v>64</v>
      </c>
      <c r="B15" s="7" t="s">
        <v>42</v>
      </c>
      <c r="C15" s="8" t="s">
        <v>47</v>
      </c>
      <c r="E15" s="10"/>
      <c r="F15" s="11"/>
      <c r="G15" s="12"/>
    </row>
    <row r="16" spans="1:7" ht="12.75" customHeight="1" x14ac:dyDescent="0.2">
      <c r="A16" s="6" t="s">
        <v>65</v>
      </c>
      <c r="B16" s="7" t="s">
        <v>66</v>
      </c>
      <c r="C16" s="8" t="s">
        <v>67</v>
      </c>
      <c r="E16" s="10"/>
      <c r="F16" s="11"/>
      <c r="G16" s="12"/>
    </row>
    <row r="17" spans="1:7" ht="12.75" customHeight="1" x14ac:dyDescent="0.2">
      <c r="A17" s="14" t="s">
        <v>68</v>
      </c>
      <c r="B17" s="38" t="s">
        <v>69</v>
      </c>
      <c r="C17" s="38"/>
      <c r="E17" s="10"/>
      <c r="F17" s="11"/>
      <c r="G17" s="12"/>
    </row>
    <row r="18" spans="1:7" ht="12.75" customHeight="1" x14ac:dyDescent="0.2">
      <c r="A18" s="6" t="s">
        <v>70</v>
      </c>
      <c r="B18" s="7" t="s">
        <v>71</v>
      </c>
      <c r="C18" s="8" t="s">
        <v>47</v>
      </c>
      <c r="E18" s="10"/>
      <c r="F18" s="11"/>
      <c r="G18" s="12"/>
    </row>
    <row r="19" spans="1:7" ht="12.75" customHeight="1" x14ac:dyDescent="0.2">
      <c r="A19" s="6" t="s">
        <v>72</v>
      </c>
      <c r="B19" s="7" t="s">
        <v>73</v>
      </c>
      <c r="C19" s="8" t="s">
        <v>47</v>
      </c>
      <c r="E19" s="10"/>
      <c r="F19" s="11"/>
      <c r="G19" s="12"/>
    </row>
    <row r="20" spans="1:7" ht="12.75" customHeight="1" x14ac:dyDescent="0.2">
      <c r="A20" s="20" t="s">
        <v>74</v>
      </c>
      <c r="B20" s="37" t="s">
        <v>75</v>
      </c>
      <c r="C20" s="37"/>
      <c r="E20" s="10"/>
      <c r="F20" s="11"/>
      <c r="G20" s="12"/>
    </row>
    <row r="21" spans="1:7" ht="12.75" customHeight="1" x14ac:dyDescent="0.2">
      <c r="A21" s="6" t="s">
        <v>76</v>
      </c>
      <c r="B21" s="7" t="s">
        <v>75</v>
      </c>
      <c r="C21" s="8" t="s">
        <v>47</v>
      </c>
      <c r="E21" s="10"/>
      <c r="F21" s="11"/>
      <c r="G21" s="12"/>
    </row>
    <row r="22" spans="1:7" ht="12.75" customHeight="1" x14ac:dyDescent="0.2">
      <c r="A22" s="13" t="s">
        <v>77</v>
      </c>
      <c r="B22" s="7" t="s">
        <v>78</v>
      </c>
      <c r="C22" s="8" t="s">
        <v>47</v>
      </c>
      <c r="E22" s="10"/>
      <c r="F22" s="11"/>
      <c r="G22" s="12"/>
    </row>
    <row r="23" spans="1:7" ht="12.75" customHeight="1" x14ac:dyDescent="0.2">
      <c r="A23" s="13" t="s">
        <v>79</v>
      </c>
      <c r="B23" s="7" t="s">
        <v>80</v>
      </c>
      <c r="C23" s="8" t="s">
        <v>47</v>
      </c>
      <c r="E23" s="10"/>
      <c r="F23" s="11"/>
      <c r="G23" s="12"/>
    </row>
    <row r="24" spans="1:7" ht="12.75" customHeight="1" x14ac:dyDescent="0.2">
      <c r="A24" s="13" t="s">
        <v>81</v>
      </c>
      <c r="B24" s="7" t="s">
        <v>82</v>
      </c>
      <c r="C24" s="8" t="s">
        <v>47</v>
      </c>
      <c r="E24" s="10"/>
      <c r="F24" s="11"/>
      <c r="G24" s="12"/>
    </row>
    <row r="25" spans="1:7" ht="12.75" customHeight="1" x14ac:dyDescent="0.2">
      <c r="A25" s="6" t="s">
        <v>83</v>
      </c>
      <c r="B25" s="7" t="s">
        <v>84</v>
      </c>
      <c r="C25" s="8" t="s">
        <v>47</v>
      </c>
      <c r="E25" s="10"/>
      <c r="F25" s="11"/>
      <c r="G25" s="12"/>
    </row>
    <row r="26" spans="1:7" ht="12.75" customHeight="1" x14ac:dyDescent="0.2">
      <c r="A26" s="14" t="s">
        <v>85</v>
      </c>
      <c r="B26" s="38" t="s">
        <v>86</v>
      </c>
      <c r="C26" s="38"/>
      <c r="E26" s="10"/>
      <c r="F26" s="11"/>
      <c r="G26" s="12"/>
    </row>
    <row r="27" spans="1:7" ht="12.75" customHeight="1" x14ac:dyDescent="0.2">
      <c r="A27" s="13" t="s">
        <v>87</v>
      </c>
      <c r="B27" s="7" t="s">
        <v>86</v>
      </c>
      <c r="C27" s="8" t="s">
        <v>67</v>
      </c>
      <c r="E27" s="10"/>
      <c r="F27" s="11"/>
      <c r="G27" s="12"/>
    </row>
    <row r="28" spans="1:7" ht="12.75" customHeight="1" x14ac:dyDescent="0.2">
      <c r="A28" s="13" t="s">
        <v>88</v>
      </c>
      <c r="B28" s="7" t="s">
        <v>89</v>
      </c>
      <c r="C28" s="8" t="s">
        <v>67</v>
      </c>
      <c r="E28" s="10"/>
      <c r="F28" s="11"/>
      <c r="G28" s="12"/>
    </row>
    <row r="29" spans="1:7" ht="12.75" customHeight="1" x14ac:dyDescent="0.2">
      <c r="A29" s="13" t="s">
        <v>90</v>
      </c>
      <c r="B29" s="7" t="s">
        <v>91</v>
      </c>
      <c r="C29" s="8" t="s">
        <v>67</v>
      </c>
      <c r="E29" s="10"/>
      <c r="F29" s="11"/>
      <c r="G29" s="12"/>
    </row>
    <row r="30" spans="1:7" ht="12.75" customHeight="1" x14ac:dyDescent="0.2">
      <c r="A30" s="6" t="s">
        <v>92</v>
      </c>
      <c r="B30" s="7" t="s">
        <v>93</v>
      </c>
      <c r="C30" s="8" t="s">
        <v>47</v>
      </c>
      <c r="E30" s="10"/>
      <c r="F30" s="11"/>
      <c r="G30" s="12"/>
    </row>
    <row r="31" spans="1:7" ht="12.75" customHeight="1" x14ac:dyDescent="0.2">
      <c r="A31" s="6" t="s">
        <v>94</v>
      </c>
      <c r="B31" s="7" t="s">
        <v>95</v>
      </c>
      <c r="C31" s="8" t="s">
        <v>47</v>
      </c>
      <c r="E31" s="10"/>
      <c r="F31" s="11"/>
      <c r="G31" s="12"/>
    </row>
    <row r="32" spans="1:7" ht="12.75" customHeight="1" x14ac:dyDescent="0.2">
      <c r="A32" s="6" t="s">
        <v>96</v>
      </c>
      <c r="B32" s="7" t="s">
        <v>97</v>
      </c>
      <c r="C32" s="8" t="s">
        <v>47</v>
      </c>
      <c r="E32" s="10"/>
      <c r="F32" s="11"/>
      <c r="G32" s="12"/>
    </row>
    <row r="33" spans="1:7" ht="12.75" customHeight="1" x14ac:dyDescent="0.2">
      <c r="A33" s="14" t="s">
        <v>98</v>
      </c>
      <c r="B33" s="21" t="s">
        <v>99</v>
      </c>
      <c r="C33" s="14"/>
      <c r="E33" s="10"/>
      <c r="F33" s="11"/>
      <c r="G33" s="12"/>
    </row>
    <row r="34" spans="1:7" ht="12.75" customHeight="1" x14ac:dyDescent="0.2">
      <c r="A34" s="6" t="s">
        <v>100</v>
      </c>
      <c r="B34" s="7" t="s">
        <v>41</v>
      </c>
      <c r="C34" s="8" t="s">
        <v>47</v>
      </c>
      <c r="E34" s="10"/>
      <c r="F34" s="11"/>
    </row>
    <row r="35" spans="1:7" ht="12.75" customHeight="1" x14ac:dyDescent="0.2">
      <c r="A35" s="20" t="s">
        <v>101</v>
      </c>
      <c r="B35" s="37" t="s">
        <v>40</v>
      </c>
      <c r="C35" s="37"/>
      <c r="E35" s="10"/>
      <c r="F35" s="11"/>
      <c r="G35" s="12"/>
    </row>
    <row r="36" spans="1:7" ht="12.75" customHeight="1" x14ac:dyDescent="0.2">
      <c r="A36" s="6" t="s">
        <v>102</v>
      </c>
      <c r="B36" s="7" t="s">
        <v>40</v>
      </c>
      <c r="C36" s="8" t="s">
        <v>47</v>
      </c>
      <c r="E36" s="10"/>
      <c r="F36" s="11"/>
      <c r="G36" s="12"/>
    </row>
    <row r="37" spans="1:7" ht="12.75" customHeight="1" x14ac:dyDescent="0.2">
      <c r="A37" s="6" t="s">
        <v>103</v>
      </c>
      <c r="B37" s="7" t="s">
        <v>104</v>
      </c>
      <c r="C37" s="8" t="s">
        <v>67</v>
      </c>
      <c r="E37" s="16"/>
      <c r="F37" s="22"/>
      <c r="G37" s="12"/>
    </row>
    <row r="38" spans="1:7" ht="12.75" customHeight="1" x14ac:dyDescent="0.2">
      <c r="A38" s="6" t="s">
        <v>105</v>
      </c>
      <c r="B38" s="7" t="s">
        <v>106</v>
      </c>
      <c r="C38" s="8" t="s">
        <v>47</v>
      </c>
      <c r="E38" s="10"/>
      <c r="F38" s="11"/>
      <c r="G38" s="12"/>
    </row>
    <row r="39" spans="1:7" ht="12.75" customHeight="1" x14ac:dyDescent="0.2">
      <c r="A39" s="13" t="s">
        <v>107</v>
      </c>
      <c r="B39" s="7" t="s">
        <v>108</v>
      </c>
      <c r="C39" s="8" t="s">
        <v>47</v>
      </c>
      <c r="E39" s="10"/>
      <c r="F39" s="11"/>
      <c r="G39" s="12"/>
    </row>
    <row r="40" spans="1:7" ht="12.75" customHeight="1" x14ac:dyDescent="0.2">
      <c r="A40" s="13" t="s">
        <v>109</v>
      </c>
      <c r="B40" s="7" t="s">
        <v>110</v>
      </c>
      <c r="C40" s="8" t="s">
        <v>67</v>
      </c>
      <c r="E40" s="10"/>
      <c r="F40" s="11"/>
      <c r="G40" s="12"/>
    </row>
    <row r="41" spans="1:7" ht="12.75" customHeight="1" x14ac:dyDescent="0.2">
      <c r="A41" s="14" t="s">
        <v>111</v>
      </c>
      <c r="B41" s="38" t="s">
        <v>112</v>
      </c>
      <c r="C41" s="38"/>
      <c r="E41" s="10"/>
      <c r="F41" s="11"/>
      <c r="G41" s="12"/>
    </row>
    <row r="42" spans="1:7" ht="12.75" customHeight="1" x14ac:dyDescent="0.2">
      <c r="A42" s="13" t="s">
        <v>113</v>
      </c>
      <c r="B42" s="7" t="s">
        <v>112</v>
      </c>
      <c r="C42" s="8" t="s">
        <v>67</v>
      </c>
      <c r="E42" s="10"/>
      <c r="F42" s="11"/>
      <c r="G42" s="12"/>
    </row>
    <row r="43" spans="1:7" ht="12.75" customHeight="1" x14ac:dyDescent="0.2">
      <c r="A43" s="13" t="s">
        <v>114</v>
      </c>
      <c r="B43" s="7" t="s">
        <v>115</v>
      </c>
      <c r="C43" s="8" t="s">
        <v>67</v>
      </c>
      <c r="E43" s="10"/>
      <c r="F43" s="11"/>
      <c r="G43" s="12"/>
    </row>
    <row r="44" spans="1:7" ht="12.75" customHeight="1" x14ac:dyDescent="0.2">
      <c r="A44" s="20" t="s">
        <v>116</v>
      </c>
      <c r="B44" s="37" t="s">
        <v>117</v>
      </c>
      <c r="C44" s="37"/>
      <c r="E44" s="10"/>
      <c r="F44" s="11"/>
      <c r="G44" s="12"/>
    </row>
    <row r="45" spans="1:7" ht="12.75" customHeight="1" x14ac:dyDescent="0.2">
      <c r="A45" s="13" t="s">
        <v>118</v>
      </c>
      <c r="B45" s="7" t="s">
        <v>117</v>
      </c>
      <c r="C45" s="8" t="s">
        <v>67</v>
      </c>
      <c r="E45" s="10"/>
      <c r="F45" s="11"/>
      <c r="G45" s="12"/>
    </row>
    <row r="46" spans="1:7" ht="12.75" customHeight="1" x14ac:dyDescent="0.2">
      <c r="A46" s="6" t="s">
        <v>119</v>
      </c>
      <c r="B46" s="7" t="s">
        <v>120</v>
      </c>
      <c r="C46" s="8" t="s">
        <v>56</v>
      </c>
      <c r="E46" s="10"/>
      <c r="F46" s="11"/>
      <c r="G46" s="12"/>
    </row>
    <row r="47" spans="1:7" ht="12.75" customHeight="1" x14ac:dyDescent="0.2">
      <c r="A47" s="6" t="s">
        <v>121</v>
      </c>
      <c r="B47" s="7" t="s">
        <v>122</v>
      </c>
      <c r="C47" s="8" t="s">
        <v>67</v>
      </c>
      <c r="E47" s="10"/>
      <c r="F47" s="11"/>
      <c r="G47" s="12"/>
    </row>
    <row r="48" spans="1:7" ht="12.75" customHeight="1" x14ac:dyDescent="0.2">
      <c r="A48" s="6" t="s">
        <v>123</v>
      </c>
      <c r="B48" s="7" t="s">
        <v>124</v>
      </c>
      <c r="C48" s="8" t="s">
        <v>67</v>
      </c>
      <c r="E48" s="10"/>
      <c r="F48" s="11"/>
      <c r="G48" s="12"/>
    </row>
    <row r="49" spans="1:7" ht="12.75" customHeight="1" x14ac:dyDescent="0.2">
      <c r="A49" s="13" t="s">
        <v>125</v>
      </c>
      <c r="B49" s="7" t="s">
        <v>126</v>
      </c>
      <c r="C49" s="8" t="s">
        <v>67</v>
      </c>
      <c r="E49" s="10"/>
      <c r="F49" s="11"/>
      <c r="G49" s="12"/>
    </row>
    <row r="50" spans="1:7" ht="12.75" customHeight="1" x14ac:dyDescent="0.2">
      <c r="A50" s="13" t="s">
        <v>186</v>
      </c>
      <c r="B50" s="7" t="s">
        <v>187</v>
      </c>
      <c r="C50" s="8"/>
      <c r="E50" s="3"/>
      <c r="F50" s="23"/>
      <c r="G50" s="12"/>
    </row>
    <row r="51" spans="1:7" ht="12.75" customHeight="1" x14ac:dyDescent="0.2">
      <c r="A51" s="13" t="s">
        <v>188</v>
      </c>
      <c r="B51" s="7" t="s">
        <v>189</v>
      </c>
      <c r="C51" s="8"/>
      <c r="E51" s="10"/>
      <c r="F51" s="11"/>
      <c r="G51" s="12"/>
    </row>
    <row r="52" spans="1:7" ht="12.75" customHeight="1" x14ac:dyDescent="0.2">
      <c r="A52" s="14" t="s">
        <v>127</v>
      </c>
      <c r="B52" s="38" t="s">
        <v>128</v>
      </c>
      <c r="C52" s="38"/>
      <c r="E52" s="10"/>
      <c r="F52" s="11"/>
      <c r="G52" s="12"/>
    </row>
    <row r="53" spans="1:7" ht="12.75" customHeight="1" x14ac:dyDescent="0.2">
      <c r="A53" s="6" t="s">
        <v>129</v>
      </c>
      <c r="B53" s="7" t="s">
        <v>128</v>
      </c>
      <c r="C53" s="8" t="s">
        <v>47</v>
      </c>
      <c r="D53" s="24"/>
      <c r="E53" s="16"/>
      <c r="F53" s="17"/>
      <c r="G53" s="18"/>
    </row>
    <row r="54" spans="1:7" ht="12.75" customHeight="1" x14ac:dyDescent="0.2">
      <c r="A54" s="20" t="s">
        <v>130</v>
      </c>
      <c r="B54" s="20" t="s">
        <v>131</v>
      </c>
      <c r="C54" s="25" t="s">
        <v>67</v>
      </c>
      <c r="D54" s="24"/>
      <c r="E54" s="16"/>
      <c r="F54" s="26"/>
      <c r="G54" s="18"/>
    </row>
    <row r="55" spans="1:7" ht="12.75" customHeight="1" x14ac:dyDescent="0.2">
      <c r="A55" s="6" t="s">
        <v>132</v>
      </c>
      <c r="B55" s="44" t="s">
        <v>131</v>
      </c>
      <c r="C55" s="44"/>
      <c r="D55" s="24"/>
      <c r="E55" s="16"/>
      <c r="F55" s="17"/>
      <c r="G55" s="18"/>
    </row>
    <row r="56" spans="1:7" ht="12.75" customHeight="1" x14ac:dyDescent="0.2">
      <c r="A56" s="6" t="s">
        <v>133</v>
      </c>
      <c r="B56" s="27" t="s">
        <v>190</v>
      </c>
      <c r="C56" s="8" t="s">
        <v>67</v>
      </c>
      <c r="D56" s="24"/>
      <c r="E56" s="16"/>
      <c r="F56" s="17"/>
      <c r="G56" s="18"/>
    </row>
    <row r="57" spans="1:7" ht="12.75" customHeight="1" x14ac:dyDescent="0.2">
      <c r="A57" s="6" t="s">
        <v>134</v>
      </c>
      <c r="B57" s="7" t="s">
        <v>135</v>
      </c>
      <c r="C57" s="8" t="s">
        <v>67</v>
      </c>
      <c r="D57" s="24"/>
      <c r="E57" s="16"/>
      <c r="F57" s="17"/>
      <c r="G57" s="18"/>
    </row>
    <row r="58" spans="1:7" ht="12.75" customHeight="1" x14ac:dyDescent="0.2">
      <c r="A58" s="6" t="s">
        <v>136</v>
      </c>
      <c r="B58" s="7" t="s">
        <v>137</v>
      </c>
      <c r="C58" s="8" t="s">
        <v>67</v>
      </c>
      <c r="D58" s="24"/>
      <c r="E58" s="16"/>
      <c r="F58" s="17"/>
      <c r="G58" s="18"/>
    </row>
    <row r="59" spans="1:7" ht="12.75" customHeight="1" x14ac:dyDescent="0.2">
      <c r="A59" s="6" t="s">
        <v>138</v>
      </c>
      <c r="B59" s="7" t="s">
        <v>3</v>
      </c>
      <c r="C59" s="8" t="s">
        <v>67</v>
      </c>
      <c r="D59" s="15"/>
      <c r="E59" s="16"/>
      <c r="F59" s="17"/>
      <c r="G59" s="18"/>
    </row>
    <row r="60" spans="1:7" ht="12.75" customHeight="1" x14ac:dyDescent="0.2">
      <c r="A60" s="13" t="s">
        <v>139</v>
      </c>
      <c r="B60" s="7" t="s">
        <v>140</v>
      </c>
      <c r="C60" s="8" t="s">
        <v>56</v>
      </c>
    </row>
    <row r="61" spans="1:7" ht="12.75" customHeight="1" x14ac:dyDescent="0.2">
      <c r="A61" s="6" t="s">
        <v>141</v>
      </c>
      <c r="B61" s="7" t="s">
        <v>142</v>
      </c>
      <c r="C61" s="8" t="s">
        <v>56</v>
      </c>
    </row>
    <row r="62" spans="1:7" ht="12.75" customHeight="1" x14ac:dyDescent="0.2">
      <c r="A62" s="14" t="s">
        <v>143</v>
      </c>
      <c r="B62" s="38" t="s">
        <v>144</v>
      </c>
      <c r="C62" s="38"/>
    </row>
    <row r="63" spans="1:7" ht="12.75" customHeight="1" x14ac:dyDescent="0.2">
      <c r="A63" s="6" t="s">
        <v>145</v>
      </c>
      <c r="B63" s="7" t="s">
        <v>144</v>
      </c>
      <c r="C63" s="8" t="s">
        <v>67</v>
      </c>
    </row>
    <row r="64" spans="1:7" ht="12.75" customHeight="1" x14ac:dyDescent="0.2">
      <c r="A64" s="6" t="s">
        <v>146</v>
      </c>
      <c r="B64" s="7" t="s">
        <v>147</v>
      </c>
      <c r="C64" s="8" t="s">
        <v>67</v>
      </c>
    </row>
    <row r="65" spans="1:3" ht="12.75" customHeight="1" x14ac:dyDescent="0.2">
      <c r="A65" s="6" t="s">
        <v>148</v>
      </c>
      <c r="B65" s="7" t="s">
        <v>149</v>
      </c>
      <c r="C65" s="8" t="s">
        <v>67</v>
      </c>
    </row>
    <row r="66" spans="1:3" ht="12.75" customHeight="1" x14ac:dyDescent="0.2">
      <c r="A66" s="6" t="s">
        <v>150</v>
      </c>
      <c r="B66" s="7" t="s">
        <v>151</v>
      </c>
      <c r="C66" s="8" t="s">
        <v>56</v>
      </c>
    </row>
    <row r="67" spans="1:3" ht="12.75" customHeight="1" x14ac:dyDescent="0.2">
      <c r="A67" s="14" t="s">
        <v>152</v>
      </c>
      <c r="B67" s="38" t="s">
        <v>153</v>
      </c>
      <c r="C67" s="38"/>
    </row>
    <row r="68" spans="1:3" ht="12.75" customHeight="1" x14ac:dyDescent="0.2">
      <c r="A68" s="13" t="s">
        <v>154</v>
      </c>
      <c r="B68" s="7" t="s">
        <v>153</v>
      </c>
      <c r="C68" s="8" t="s">
        <v>67</v>
      </c>
    </row>
    <row r="69" spans="1:3" ht="12.75" customHeight="1" x14ac:dyDescent="0.2">
      <c r="A69" s="13" t="s">
        <v>155</v>
      </c>
      <c r="B69" s="7" t="s">
        <v>156</v>
      </c>
      <c r="C69" s="8" t="s">
        <v>67</v>
      </c>
    </row>
    <row r="70" spans="1:3" ht="12.75" customHeight="1" x14ac:dyDescent="0.2">
      <c r="A70" s="13" t="s">
        <v>157</v>
      </c>
      <c r="B70" s="7" t="s">
        <v>158</v>
      </c>
      <c r="C70" s="8" t="s">
        <v>67</v>
      </c>
    </row>
    <row r="71" spans="1:3" ht="12.75" customHeight="1" x14ac:dyDescent="0.2">
      <c r="A71" s="14" t="s">
        <v>159</v>
      </c>
      <c r="B71" s="38" t="s">
        <v>160</v>
      </c>
      <c r="C71" s="38"/>
    </row>
    <row r="72" spans="1:3" ht="12.75" customHeight="1" x14ac:dyDescent="0.2">
      <c r="A72" s="13" t="s">
        <v>161</v>
      </c>
      <c r="B72" s="7" t="s">
        <v>160</v>
      </c>
      <c r="C72" s="8" t="s">
        <v>47</v>
      </c>
    </row>
    <row r="73" spans="1:3" ht="12.75" customHeight="1" x14ac:dyDescent="0.2">
      <c r="A73" s="13" t="s">
        <v>162</v>
      </c>
      <c r="B73" s="7" t="s">
        <v>163</v>
      </c>
      <c r="C73" s="8" t="s">
        <v>47</v>
      </c>
    </row>
    <row r="74" spans="1:3" ht="12.75" customHeight="1" x14ac:dyDescent="0.2">
      <c r="A74" s="13" t="s">
        <v>164</v>
      </c>
      <c r="B74" s="7" t="s">
        <v>165</v>
      </c>
      <c r="C74" s="8" t="s">
        <v>67</v>
      </c>
    </row>
    <row r="75" spans="1:3" ht="12.75" customHeight="1" x14ac:dyDescent="0.2">
      <c r="A75" s="13" t="s">
        <v>166</v>
      </c>
      <c r="B75" s="7" t="s">
        <v>167</v>
      </c>
      <c r="C75" s="8" t="s">
        <v>67</v>
      </c>
    </row>
    <row r="76" spans="1:3" ht="12.75" customHeight="1" x14ac:dyDescent="0.2">
      <c r="A76" s="13" t="s">
        <v>168</v>
      </c>
      <c r="B76" s="7" t="s">
        <v>169</v>
      </c>
      <c r="C76" s="8" t="s">
        <v>67</v>
      </c>
    </row>
    <row r="77" spans="1:3" ht="12.75" customHeight="1" x14ac:dyDescent="0.2">
      <c r="A77" s="13" t="s">
        <v>170</v>
      </c>
      <c r="B77" s="7" t="s">
        <v>171</v>
      </c>
      <c r="C77" s="8" t="s">
        <v>47</v>
      </c>
    </row>
    <row r="78" spans="1:3" ht="12.75" customHeight="1" x14ac:dyDescent="0.2">
      <c r="A78" s="14" t="s">
        <v>172</v>
      </c>
      <c r="B78" s="38" t="s">
        <v>173</v>
      </c>
      <c r="C78" s="38"/>
    </row>
    <row r="79" spans="1:3" ht="12.75" customHeight="1" x14ac:dyDescent="0.2">
      <c r="A79" s="13" t="s">
        <v>174</v>
      </c>
      <c r="B79" s="7" t="s">
        <v>173</v>
      </c>
      <c r="C79" s="8" t="s">
        <v>67</v>
      </c>
    </row>
    <row r="80" spans="1:3" ht="12.75" customHeight="1" x14ac:dyDescent="0.2">
      <c r="A80" s="13" t="s">
        <v>175</v>
      </c>
      <c r="B80" s="7" t="s">
        <v>176</v>
      </c>
      <c r="C80" s="8" t="s">
        <v>67</v>
      </c>
    </row>
    <row r="81" spans="1:3" ht="12.75" customHeight="1" x14ac:dyDescent="0.2">
      <c r="A81" s="13" t="s">
        <v>177</v>
      </c>
      <c r="B81" s="7" t="s">
        <v>178</v>
      </c>
      <c r="C81" s="8" t="s">
        <v>67</v>
      </c>
    </row>
    <row r="82" spans="1:3" ht="12.75" customHeight="1" x14ac:dyDescent="0.2">
      <c r="A82" s="13" t="s">
        <v>179</v>
      </c>
      <c r="B82" s="7" t="s">
        <v>180</v>
      </c>
      <c r="C82" s="8" t="s">
        <v>67</v>
      </c>
    </row>
    <row r="83" spans="1:3" ht="12.75" customHeight="1" x14ac:dyDescent="0.2">
      <c r="A83" s="6" t="s">
        <v>181</v>
      </c>
      <c r="B83" s="28" t="s">
        <v>182</v>
      </c>
      <c r="C83" s="29" t="s">
        <v>56</v>
      </c>
    </row>
  </sheetData>
  <mergeCells count="19">
    <mergeCell ref="B55:C55"/>
    <mergeCell ref="B62:C62"/>
    <mergeCell ref="B67:C67"/>
    <mergeCell ref="B71:C71"/>
    <mergeCell ref="B78:C78"/>
    <mergeCell ref="A1:A2"/>
    <mergeCell ref="B1:B2"/>
    <mergeCell ref="C1:C2"/>
    <mergeCell ref="B3:C3"/>
    <mergeCell ref="B5:C5"/>
    <mergeCell ref="B35:C35"/>
    <mergeCell ref="B41:C41"/>
    <mergeCell ref="B44:C44"/>
    <mergeCell ref="B52:C52"/>
    <mergeCell ref="B10:C10"/>
    <mergeCell ref="B14:C14"/>
    <mergeCell ref="B17:C17"/>
    <mergeCell ref="B20:C20"/>
    <mergeCell ref="B26:C26"/>
  </mergeCells>
  <pageMargins left="0.7" right="0.7" top="0.75" bottom="0.75" header="0.3" footer="0.3"/>
  <pageSetup scale="56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Q34"/>
  <sheetViews>
    <sheetView tabSelected="1" workbookViewId="0">
      <selection activeCell="C10" sqref="C10:C11"/>
    </sheetView>
  </sheetViews>
  <sheetFormatPr baseColWidth="10" defaultRowHeight="15" x14ac:dyDescent="0.25"/>
  <cols>
    <col min="1" max="1" width="3.140625" style="33" customWidth="1"/>
    <col min="2" max="2" width="53.140625" style="33" customWidth="1"/>
    <col min="3" max="3" width="12.7109375" style="33" customWidth="1"/>
    <col min="4" max="4" width="9.7109375" style="33" customWidth="1"/>
    <col min="5" max="6" width="9.28515625" style="33" customWidth="1"/>
    <col min="7" max="7" width="9.85546875" style="33" customWidth="1"/>
    <col min="8" max="15" width="9.28515625" style="33" customWidth="1"/>
    <col min="16" max="16" width="9.85546875" style="33" customWidth="1"/>
    <col min="17" max="16384" width="11.42578125" style="33"/>
  </cols>
  <sheetData>
    <row r="1" spans="1:1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.75" thickBot="1" x14ac:dyDescent="0.3">
      <c r="A2" s="80" t="s">
        <v>249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" customHeight="1" thickTop="1" thickBot="1" x14ac:dyDescent="0.3">
      <c r="A3" s="97" t="s">
        <v>200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6.5" thickTop="1" thickBot="1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5.75" customHeight="1" thickTop="1" thickBot="1" x14ac:dyDescent="0.3">
      <c r="A5" s="51" t="s">
        <v>193</v>
      </c>
      <c r="B5" s="51"/>
      <c r="C5" s="51" t="s">
        <v>191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6.5" thickTop="1" thickBot="1" x14ac:dyDescent="0.3">
      <c r="A6" s="51"/>
      <c r="B6" s="51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31.5" thickTop="1" thickBot="1" x14ac:dyDescent="0.3">
      <c r="A7" s="51"/>
      <c r="B7" s="51"/>
      <c r="C7" s="52" t="s">
        <v>192</v>
      </c>
      <c r="D7" s="52" t="s">
        <v>195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11</v>
      </c>
      <c r="L7" s="52" t="s">
        <v>12</v>
      </c>
      <c r="M7" s="52" t="s">
        <v>184</v>
      </c>
      <c r="N7" s="52" t="s">
        <v>14</v>
      </c>
      <c r="O7" s="52" t="s">
        <v>15</v>
      </c>
      <c r="P7" s="52" t="s">
        <v>16</v>
      </c>
      <c r="Q7" s="52" t="s">
        <v>183</v>
      </c>
    </row>
    <row r="8" spans="1:17" ht="28.5" customHeight="1" thickTop="1" thickBot="1" x14ac:dyDescent="0.3">
      <c r="A8" s="47">
        <v>1</v>
      </c>
      <c r="B8" s="78"/>
      <c r="C8" s="77"/>
      <c r="D8" s="48" t="s">
        <v>196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49">
        <f>SUM(E8:P8)</f>
        <v>0</v>
      </c>
    </row>
    <row r="9" spans="1:17" ht="28.5" customHeight="1" thickTop="1" thickBot="1" x14ac:dyDescent="0.3">
      <c r="A9" s="47"/>
      <c r="B9" s="78"/>
      <c r="C9" s="77"/>
      <c r="D9" s="48" t="s">
        <v>197</v>
      </c>
      <c r="E9" s="76">
        <f>+'ANEXO 02 CN'!S16</f>
        <v>0</v>
      </c>
      <c r="F9" s="76">
        <f>+'ANEXO 02 CN'!U16</f>
        <v>0</v>
      </c>
      <c r="G9" s="76">
        <f>+'ANEXO 02 CN'!W16</f>
        <v>0</v>
      </c>
      <c r="H9" s="76">
        <f>+'ANEXO 02 CN'!Y16</f>
        <v>0</v>
      </c>
      <c r="I9" s="76">
        <f>+'ANEXO 02 CN'!AA16</f>
        <v>0</v>
      </c>
      <c r="J9" s="76">
        <f>+'ANEXO 02 CN'!AC16</f>
        <v>0</v>
      </c>
      <c r="K9" s="76">
        <f>+'ANEXO 02 CN'!AE16</f>
        <v>0</v>
      </c>
      <c r="L9" s="76">
        <f>+'ANEXO 02 CN'!AG16</f>
        <v>0</v>
      </c>
      <c r="M9" s="76">
        <f>+'ANEXO 02 CN'!AI16</f>
        <v>0</v>
      </c>
      <c r="N9" s="76">
        <f>+'ANEXO 02 CN'!AK16</f>
        <v>0</v>
      </c>
      <c r="O9" s="76">
        <f>+'ANEXO 02 CN'!AM16</f>
        <v>0</v>
      </c>
      <c r="P9" s="76">
        <f>+'ANEXO 02 CN'!AO16</f>
        <v>0</v>
      </c>
      <c r="Q9" s="54">
        <f>SUM(E9:P9)</f>
        <v>0</v>
      </c>
    </row>
    <row r="10" spans="1:17" ht="28.5" customHeight="1" thickTop="1" thickBot="1" x14ac:dyDescent="0.3">
      <c r="A10" s="47">
        <v>2</v>
      </c>
      <c r="B10" s="78"/>
      <c r="C10" s="77"/>
      <c r="D10" s="48" t="s">
        <v>196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49">
        <f t="shared" ref="Q10:Q31" si="0">SUM(E10:P10)</f>
        <v>0</v>
      </c>
    </row>
    <row r="11" spans="1:17" ht="28.5" customHeight="1" thickTop="1" thickBot="1" x14ac:dyDescent="0.3">
      <c r="A11" s="47"/>
      <c r="B11" s="78"/>
      <c r="C11" s="77"/>
      <c r="D11" s="48" t="s">
        <v>197</v>
      </c>
      <c r="E11" s="76">
        <f>+'ANEXO 02 CN'!S25</f>
        <v>0</v>
      </c>
      <c r="F11" s="76">
        <f>+'ANEXO 02 CN'!U25</f>
        <v>0</v>
      </c>
      <c r="G11" s="76">
        <f>+'ANEXO 02 CN'!W25</f>
        <v>0</v>
      </c>
      <c r="H11" s="76">
        <f>+'ANEXO 02 CN'!Y25</f>
        <v>0</v>
      </c>
      <c r="I11" s="76">
        <f>+'ANEXO 02 CN'!AA25</f>
        <v>0</v>
      </c>
      <c r="J11" s="76">
        <f>+'ANEXO 02 CN'!AC25</f>
        <v>0</v>
      </c>
      <c r="K11" s="76">
        <f>+'ANEXO 02 CN'!AE25</f>
        <v>0</v>
      </c>
      <c r="L11" s="76">
        <f>+'ANEXO 02 CN'!AG25</f>
        <v>0</v>
      </c>
      <c r="M11" s="76">
        <f>+'ANEXO 02 CN'!AI25</f>
        <v>0</v>
      </c>
      <c r="N11" s="76">
        <f>+'ANEXO 02 CN'!AK25</f>
        <v>0</v>
      </c>
      <c r="O11" s="76">
        <f>+'ANEXO 02 CN'!AM25</f>
        <v>0</v>
      </c>
      <c r="P11" s="76">
        <f>+'ANEXO 02 CN'!AO25</f>
        <v>0</v>
      </c>
      <c r="Q11" s="54">
        <f t="shared" si="0"/>
        <v>0</v>
      </c>
    </row>
    <row r="12" spans="1:17" ht="28.5" customHeight="1" thickTop="1" thickBot="1" x14ac:dyDescent="0.3">
      <c r="A12" s="47">
        <v>3</v>
      </c>
      <c r="B12" s="78"/>
      <c r="C12" s="77"/>
      <c r="D12" s="48" t="s">
        <v>196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49">
        <f t="shared" si="0"/>
        <v>0</v>
      </c>
    </row>
    <row r="13" spans="1:17" ht="28.5" customHeight="1" thickTop="1" thickBot="1" x14ac:dyDescent="0.3">
      <c r="A13" s="47"/>
      <c r="B13" s="78"/>
      <c r="C13" s="77"/>
      <c r="D13" s="48" t="s">
        <v>197</v>
      </c>
      <c r="E13" s="76">
        <f>+'ANEXO 02 CN'!S33</f>
        <v>0</v>
      </c>
      <c r="F13" s="76">
        <f>+'ANEXO 02 CN'!U33</f>
        <v>0</v>
      </c>
      <c r="G13" s="76">
        <f>+'ANEXO 02 CN'!W33</f>
        <v>0</v>
      </c>
      <c r="H13" s="76">
        <f>+'ANEXO 02 CN'!Y33</f>
        <v>0</v>
      </c>
      <c r="I13" s="76">
        <f>+'ANEXO 02 CN'!AA33</f>
        <v>0</v>
      </c>
      <c r="J13" s="76">
        <f>+'ANEXO 02 CN'!AC33</f>
        <v>0</v>
      </c>
      <c r="K13" s="76">
        <f>+'ANEXO 02 CN'!AE33</f>
        <v>0</v>
      </c>
      <c r="L13" s="76">
        <f>+'ANEXO 02 CN'!AG33</f>
        <v>0</v>
      </c>
      <c r="M13" s="76">
        <f>+'ANEXO 02 CN'!AI33</f>
        <v>0</v>
      </c>
      <c r="N13" s="76">
        <f>+'ANEXO 02 CN'!AK33</f>
        <v>0</v>
      </c>
      <c r="O13" s="76">
        <f>+'ANEXO 02 CN'!AM33</f>
        <v>0</v>
      </c>
      <c r="P13" s="76">
        <f>+'ANEXO 02 CN'!AO33</f>
        <v>0</v>
      </c>
      <c r="Q13" s="54">
        <f t="shared" si="0"/>
        <v>0</v>
      </c>
    </row>
    <row r="14" spans="1:17" ht="28.5" customHeight="1" thickTop="1" thickBot="1" x14ac:dyDescent="0.3">
      <c r="A14" s="47">
        <v>4</v>
      </c>
      <c r="B14" s="78"/>
      <c r="C14" s="77"/>
      <c r="D14" s="48" t="s">
        <v>196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49">
        <f t="shared" si="0"/>
        <v>0</v>
      </c>
    </row>
    <row r="15" spans="1:17" ht="28.5" customHeight="1" thickTop="1" thickBot="1" x14ac:dyDescent="0.3">
      <c r="A15" s="47"/>
      <c r="B15" s="78"/>
      <c r="C15" s="77"/>
      <c r="D15" s="48" t="s">
        <v>197</v>
      </c>
      <c r="E15" s="76">
        <f>+'ANEXO 02 CN'!S57</f>
        <v>0</v>
      </c>
      <c r="F15" s="76">
        <f>+'ANEXO 02 CN'!U57</f>
        <v>0</v>
      </c>
      <c r="G15" s="76">
        <f>+'ANEXO 02 CN'!W57</f>
        <v>0</v>
      </c>
      <c r="H15" s="76">
        <f>+'ANEXO 02 CN'!Y57</f>
        <v>0</v>
      </c>
      <c r="I15" s="76">
        <f>+'ANEXO 02 CN'!AA57</f>
        <v>0</v>
      </c>
      <c r="J15" s="76">
        <f>+'ANEXO 02 CN'!AC57</f>
        <v>0</v>
      </c>
      <c r="K15" s="76">
        <f>+'ANEXO 02 CN'!AE57</f>
        <v>0</v>
      </c>
      <c r="L15" s="76">
        <f>+'ANEXO 02 CN'!AG57</f>
        <v>0</v>
      </c>
      <c r="M15" s="76">
        <f>+'ANEXO 02 CN'!AI57</f>
        <v>0</v>
      </c>
      <c r="N15" s="76">
        <f>+'ANEXO 02 CN'!AK57</f>
        <v>0</v>
      </c>
      <c r="O15" s="76">
        <f>+'ANEXO 02 CN'!AM57</f>
        <v>0</v>
      </c>
      <c r="P15" s="76">
        <f>+'ANEXO 02 CN'!AO57</f>
        <v>0</v>
      </c>
      <c r="Q15" s="54">
        <f t="shared" si="0"/>
        <v>0</v>
      </c>
    </row>
    <row r="16" spans="1:17" ht="28.5" customHeight="1" thickTop="1" thickBot="1" x14ac:dyDescent="0.3">
      <c r="A16" s="47">
        <v>5</v>
      </c>
      <c r="B16" s="78"/>
      <c r="C16" s="77"/>
      <c r="D16" s="48" t="s">
        <v>196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49">
        <f t="shared" si="0"/>
        <v>0</v>
      </c>
    </row>
    <row r="17" spans="1:17" ht="28.5" customHeight="1" thickTop="1" thickBot="1" x14ac:dyDescent="0.3">
      <c r="A17" s="47"/>
      <c r="B17" s="78"/>
      <c r="C17" s="77"/>
      <c r="D17" s="48" t="s">
        <v>197</v>
      </c>
      <c r="E17" s="76">
        <f>+'ANEXO 02 CN'!S68</f>
        <v>0</v>
      </c>
      <c r="F17" s="76">
        <f>+'ANEXO 02 CN'!U68</f>
        <v>0</v>
      </c>
      <c r="G17" s="76">
        <f>+'ANEXO 02 CN'!W68</f>
        <v>0</v>
      </c>
      <c r="H17" s="76">
        <f>+'ANEXO 02 CN'!Y68</f>
        <v>0</v>
      </c>
      <c r="I17" s="76">
        <f>+'ANEXO 02 CN'!AA68</f>
        <v>0</v>
      </c>
      <c r="J17" s="76">
        <f>+'ANEXO 02 CN'!AC68</f>
        <v>0</v>
      </c>
      <c r="K17" s="76">
        <f>+'ANEXO 02 CN'!AE68</f>
        <v>0</v>
      </c>
      <c r="L17" s="76">
        <f>+'ANEXO 02 CN'!AG68</f>
        <v>0</v>
      </c>
      <c r="M17" s="76">
        <f>+'ANEXO 02 CN'!AI68</f>
        <v>0</v>
      </c>
      <c r="N17" s="76">
        <f>+'ANEXO 02 CN'!AK68</f>
        <v>0</v>
      </c>
      <c r="O17" s="76">
        <f>+'ANEXO 02 CN'!AM68</f>
        <v>0</v>
      </c>
      <c r="P17" s="76">
        <f>+'ANEXO 02 CN'!AO68</f>
        <v>0</v>
      </c>
      <c r="Q17" s="54">
        <f t="shared" si="0"/>
        <v>0</v>
      </c>
    </row>
    <row r="18" spans="1:17" ht="28.5" customHeight="1" thickTop="1" thickBot="1" x14ac:dyDescent="0.3">
      <c r="A18" s="47">
        <v>6</v>
      </c>
      <c r="B18" s="78"/>
      <c r="C18" s="77"/>
      <c r="D18" s="48" t="s">
        <v>196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49">
        <f t="shared" si="0"/>
        <v>0</v>
      </c>
    </row>
    <row r="19" spans="1:17" ht="28.5" customHeight="1" thickTop="1" thickBot="1" x14ac:dyDescent="0.3">
      <c r="A19" s="47"/>
      <c r="B19" s="78"/>
      <c r="C19" s="77"/>
      <c r="D19" s="48" t="s">
        <v>197</v>
      </c>
      <c r="E19" s="76">
        <f>+'ANEXO 02 CN'!S78</f>
        <v>0</v>
      </c>
      <c r="F19" s="76">
        <f>+'ANEXO 02 CN'!U78</f>
        <v>0</v>
      </c>
      <c r="G19" s="76">
        <f>+'ANEXO 02 CN'!W78</f>
        <v>0</v>
      </c>
      <c r="H19" s="76">
        <f>+'ANEXO 02 CN'!Y78</f>
        <v>0</v>
      </c>
      <c r="I19" s="76">
        <f>+'ANEXO 02 CN'!AA78</f>
        <v>0</v>
      </c>
      <c r="J19" s="76">
        <f>+'ANEXO 02 CN'!AC78</f>
        <v>0</v>
      </c>
      <c r="K19" s="76">
        <f>+'ANEXO 02 CN'!AE78</f>
        <v>0</v>
      </c>
      <c r="L19" s="76">
        <f>+'ANEXO 02 CN'!AG78</f>
        <v>0</v>
      </c>
      <c r="M19" s="76">
        <f>+'ANEXO 02 CN'!AI78</f>
        <v>0</v>
      </c>
      <c r="N19" s="76">
        <f>+'ANEXO 02 CN'!AK78</f>
        <v>0</v>
      </c>
      <c r="O19" s="76">
        <f>+'ANEXO 02 CN'!AM78</f>
        <v>0</v>
      </c>
      <c r="P19" s="76">
        <f>+'ANEXO 02 CN'!AO78</f>
        <v>0</v>
      </c>
      <c r="Q19" s="54">
        <f t="shared" si="0"/>
        <v>0</v>
      </c>
    </row>
    <row r="20" spans="1:17" ht="28.5" customHeight="1" thickTop="1" thickBot="1" x14ac:dyDescent="0.3">
      <c r="A20" s="47">
        <v>7</v>
      </c>
      <c r="B20" s="78"/>
      <c r="C20" s="77"/>
      <c r="D20" s="48" t="s">
        <v>196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49">
        <f t="shared" si="0"/>
        <v>0</v>
      </c>
    </row>
    <row r="21" spans="1:17" ht="28.5" customHeight="1" thickTop="1" thickBot="1" x14ac:dyDescent="0.3">
      <c r="A21" s="47"/>
      <c r="B21" s="78"/>
      <c r="C21" s="77"/>
      <c r="D21" s="48" t="s">
        <v>197</v>
      </c>
      <c r="E21" s="76">
        <f>+'ANEXO 02 CN'!S88</f>
        <v>0</v>
      </c>
      <c r="F21" s="76">
        <f>+'ANEXO 02 CN'!U88</f>
        <v>0</v>
      </c>
      <c r="G21" s="76">
        <f>+'ANEXO 02 CN'!W88</f>
        <v>0</v>
      </c>
      <c r="H21" s="76">
        <f>+'ANEXO 02 CN'!Y88</f>
        <v>0</v>
      </c>
      <c r="I21" s="76">
        <f>+'ANEXO 02 CN'!AA88</f>
        <v>0</v>
      </c>
      <c r="J21" s="76">
        <f>+'ANEXO 02 CN'!AC88</f>
        <v>0</v>
      </c>
      <c r="K21" s="76">
        <f>+'ANEXO 02 CN'!AE88</f>
        <v>0</v>
      </c>
      <c r="L21" s="76">
        <f>+'ANEXO 02 CN'!AG88</f>
        <v>0</v>
      </c>
      <c r="M21" s="76">
        <f>+'ANEXO 02 CN'!AI88</f>
        <v>0</v>
      </c>
      <c r="N21" s="76">
        <f>+'ANEXO 02 CN'!AK88</f>
        <v>0</v>
      </c>
      <c r="O21" s="76">
        <f>+'ANEXO 02 CN'!AM88</f>
        <v>0</v>
      </c>
      <c r="P21" s="76">
        <f>+'ANEXO 02 CN'!AO88</f>
        <v>0</v>
      </c>
      <c r="Q21" s="54">
        <f t="shared" si="0"/>
        <v>0</v>
      </c>
    </row>
    <row r="22" spans="1:17" ht="28.5" customHeight="1" thickTop="1" thickBot="1" x14ac:dyDescent="0.3">
      <c r="A22" s="47">
        <v>8</v>
      </c>
      <c r="B22" s="78"/>
      <c r="C22" s="77"/>
      <c r="D22" s="48" t="s">
        <v>196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49">
        <f t="shared" si="0"/>
        <v>0</v>
      </c>
    </row>
    <row r="23" spans="1:17" ht="28.5" customHeight="1" thickTop="1" thickBot="1" x14ac:dyDescent="0.3">
      <c r="A23" s="47"/>
      <c r="B23" s="78"/>
      <c r="C23" s="77"/>
      <c r="D23" s="48" t="s">
        <v>197</v>
      </c>
      <c r="E23" s="76">
        <f>+'ANEXO 02 CN'!S99</f>
        <v>0</v>
      </c>
      <c r="F23" s="76">
        <f>+'ANEXO 02 CN'!U99</f>
        <v>0</v>
      </c>
      <c r="G23" s="76">
        <f>+'ANEXO 02 CN'!W99</f>
        <v>0</v>
      </c>
      <c r="H23" s="76">
        <f>+'ANEXO 02 CN'!Y99</f>
        <v>0</v>
      </c>
      <c r="I23" s="76">
        <f>+'ANEXO 02 CN'!AA99</f>
        <v>0</v>
      </c>
      <c r="J23" s="76">
        <f>+'ANEXO 02 CN'!AC99</f>
        <v>0</v>
      </c>
      <c r="K23" s="76">
        <f>+'ANEXO 02 CN'!AE99</f>
        <v>0</v>
      </c>
      <c r="L23" s="76">
        <f>+'ANEXO 02 CN'!AG99</f>
        <v>0</v>
      </c>
      <c r="M23" s="76">
        <f>+'ANEXO 02 CN'!AI99</f>
        <v>0</v>
      </c>
      <c r="N23" s="76">
        <f>+'ANEXO 02 CN'!AK99</f>
        <v>0</v>
      </c>
      <c r="O23" s="76">
        <f>+'ANEXO 02 CN'!AM99</f>
        <v>0</v>
      </c>
      <c r="P23" s="76">
        <f>+'ANEXO 02 CN'!AO99</f>
        <v>0</v>
      </c>
      <c r="Q23" s="54">
        <f t="shared" si="0"/>
        <v>0</v>
      </c>
    </row>
    <row r="24" spans="1:17" ht="28.5" customHeight="1" thickTop="1" thickBot="1" x14ac:dyDescent="0.3">
      <c r="A24" s="47">
        <v>9</v>
      </c>
      <c r="B24" s="78"/>
      <c r="C24" s="77"/>
      <c r="D24" s="48" t="s">
        <v>196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49">
        <f t="shared" si="0"/>
        <v>0</v>
      </c>
    </row>
    <row r="25" spans="1:17" ht="28.5" customHeight="1" thickTop="1" thickBot="1" x14ac:dyDescent="0.3">
      <c r="A25" s="47"/>
      <c r="B25" s="78"/>
      <c r="C25" s="77"/>
      <c r="D25" s="48" t="s">
        <v>197</v>
      </c>
      <c r="E25" s="76">
        <f>+'ANEXO 02 CN'!S109</f>
        <v>0</v>
      </c>
      <c r="F25" s="76">
        <f>+'ANEXO 02 CN'!U109</f>
        <v>0</v>
      </c>
      <c r="G25" s="76">
        <f>+'ANEXO 02 CN'!W109</f>
        <v>0</v>
      </c>
      <c r="H25" s="76">
        <f>+'ANEXO 02 CN'!Y109</f>
        <v>0</v>
      </c>
      <c r="I25" s="76">
        <f>+'ANEXO 02 CN'!AA109</f>
        <v>0</v>
      </c>
      <c r="J25" s="76">
        <f>+'ANEXO 02 CN'!AC109</f>
        <v>0</v>
      </c>
      <c r="K25" s="76">
        <f>+'ANEXO 02 CN'!AE109</f>
        <v>0</v>
      </c>
      <c r="L25" s="76">
        <f>+'ANEXO 02 CN'!AG109</f>
        <v>0</v>
      </c>
      <c r="M25" s="76">
        <f>+'ANEXO 02 CN'!AI109</f>
        <v>0</v>
      </c>
      <c r="N25" s="76">
        <f>+'ANEXO 02 CN'!AK109</f>
        <v>0</v>
      </c>
      <c r="O25" s="76">
        <f>+'ANEXO 02 CN'!AM109</f>
        <v>0</v>
      </c>
      <c r="P25" s="76">
        <f>+'ANEXO 02 CN'!AO109</f>
        <v>0</v>
      </c>
      <c r="Q25" s="54">
        <f t="shared" si="0"/>
        <v>0</v>
      </c>
    </row>
    <row r="26" spans="1:17" ht="28.5" customHeight="1" thickTop="1" thickBot="1" x14ac:dyDescent="0.3">
      <c r="A26" s="47">
        <v>10</v>
      </c>
      <c r="B26" s="78"/>
      <c r="C26" s="77"/>
      <c r="D26" s="48" t="s">
        <v>196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49">
        <f t="shared" si="0"/>
        <v>0</v>
      </c>
    </row>
    <row r="27" spans="1:17" ht="28.5" customHeight="1" thickTop="1" thickBot="1" x14ac:dyDescent="0.3">
      <c r="A27" s="47"/>
      <c r="B27" s="78"/>
      <c r="C27" s="77"/>
      <c r="D27" s="48" t="s">
        <v>197</v>
      </c>
      <c r="E27" s="76">
        <f>+'ANEXO 02 CN'!S119</f>
        <v>0</v>
      </c>
      <c r="F27" s="76">
        <f>+'ANEXO 02 CN'!U119</f>
        <v>0</v>
      </c>
      <c r="G27" s="76">
        <f>+'ANEXO 02 CN'!W119</f>
        <v>0</v>
      </c>
      <c r="H27" s="76">
        <f>+'ANEXO 02 CN'!Y119</f>
        <v>0</v>
      </c>
      <c r="I27" s="76">
        <f>+'ANEXO 02 CN'!AA119</f>
        <v>0</v>
      </c>
      <c r="J27" s="76">
        <f>+'ANEXO 02 CN'!AC119</f>
        <v>0</v>
      </c>
      <c r="K27" s="76">
        <f>+'ANEXO 02 CN'!AE119</f>
        <v>0</v>
      </c>
      <c r="L27" s="76">
        <f>+'ANEXO 02 CN'!AG119</f>
        <v>0</v>
      </c>
      <c r="M27" s="76">
        <f>+'ANEXO 02 CN'!AI119</f>
        <v>0</v>
      </c>
      <c r="N27" s="76">
        <f>+'ANEXO 02 CN'!AK119</f>
        <v>0</v>
      </c>
      <c r="O27" s="76">
        <f>+'ANEXO 02 CN'!AM119</f>
        <v>0</v>
      </c>
      <c r="P27" s="76">
        <f>+'ANEXO 02 CN'!AO119</f>
        <v>0</v>
      </c>
      <c r="Q27" s="54">
        <f t="shared" si="0"/>
        <v>0</v>
      </c>
    </row>
    <row r="28" spans="1:17" ht="28.5" customHeight="1" thickTop="1" thickBot="1" x14ac:dyDescent="0.3">
      <c r="A28" s="47">
        <v>11</v>
      </c>
      <c r="B28" s="78"/>
      <c r="C28" s="77"/>
      <c r="D28" s="48" t="s">
        <v>196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49">
        <f t="shared" si="0"/>
        <v>0</v>
      </c>
    </row>
    <row r="29" spans="1:17" ht="28.5" customHeight="1" thickTop="1" thickBot="1" x14ac:dyDescent="0.3">
      <c r="A29" s="47"/>
      <c r="B29" s="78"/>
      <c r="C29" s="77"/>
      <c r="D29" s="48" t="s">
        <v>197</v>
      </c>
      <c r="E29" s="76">
        <f>+'ANEXO 02 CN'!S130</f>
        <v>0</v>
      </c>
      <c r="F29" s="76">
        <f>+'ANEXO 02 CN'!U130</f>
        <v>0</v>
      </c>
      <c r="G29" s="76">
        <f>+'ANEXO 02 CN'!W130</f>
        <v>0</v>
      </c>
      <c r="H29" s="76">
        <f>+'ANEXO 02 CN'!Y130</f>
        <v>0</v>
      </c>
      <c r="I29" s="76">
        <f>+'ANEXO 02 CN'!AA130</f>
        <v>0</v>
      </c>
      <c r="J29" s="76">
        <f>+'ANEXO 02 CN'!AC130</f>
        <v>0</v>
      </c>
      <c r="K29" s="76">
        <f>+'ANEXO 02 CN'!AE130</f>
        <v>0</v>
      </c>
      <c r="L29" s="76">
        <f>+'ANEXO 02 CN'!AG130</f>
        <v>0</v>
      </c>
      <c r="M29" s="76">
        <f>+'ANEXO 02 CN'!AI130</f>
        <v>0</v>
      </c>
      <c r="N29" s="76">
        <f>+'ANEXO 02 CN'!AK130</f>
        <v>0</v>
      </c>
      <c r="O29" s="76">
        <f>+'ANEXO 02 CN'!AM130</f>
        <v>0</v>
      </c>
      <c r="P29" s="76">
        <f>+'ANEXO 02 CN'!AO130</f>
        <v>0</v>
      </c>
      <c r="Q29" s="54">
        <f t="shared" si="0"/>
        <v>0</v>
      </c>
    </row>
    <row r="30" spans="1:17" ht="28.5" customHeight="1" thickTop="1" thickBot="1" x14ac:dyDescent="0.3">
      <c r="A30" s="47">
        <v>12</v>
      </c>
      <c r="B30" s="78"/>
      <c r="C30" s="77"/>
      <c r="D30" s="48" t="s">
        <v>196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49">
        <f t="shared" si="0"/>
        <v>0</v>
      </c>
    </row>
    <row r="31" spans="1:17" ht="28.5" customHeight="1" thickTop="1" thickBot="1" x14ac:dyDescent="0.3">
      <c r="A31" s="47"/>
      <c r="B31" s="78"/>
      <c r="C31" s="77"/>
      <c r="D31" s="48" t="s">
        <v>197</v>
      </c>
      <c r="E31" s="76">
        <f>+'ANEXO 02 CN'!S140</f>
        <v>0</v>
      </c>
      <c r="F31" s="76">
        <f>+'ANEXO 02 CN'!U140</f>
        <v>0</v>
      </c>
      <c r="G31" s="76">
        <f>+'ANEXO 02 CN'!W140</f>
        <v>0</v>
      </c>
      <c r="H31" s="76">
        <f>+'ANEXO 02 CN'!Y140</f>
        <v>0</v>
      </c>
      <c r="I31" s="76">
        <f>+'ANEXO 02 CN'!AA140</f>
        <v>0</v>
      </c>
      <c r="J31" s="76">
        <f>+'ANEXO 02 CN'!AC140</f>
        <v>0</v>
      </c>
      <c r="K31" s="76">
        <f>+'ANEXO 02 CN'!AE140</f>
        <v>0</v>
      </c>
      <c r="L31" s="76">
        <f>+'ANEXO 02 CN'!AG140</f>
        <v>0</v>
      </c>
      <c r="M31" s="76">
        <f>+'ANEXO 02 CN'!AI140</f>
        <v>0</v>
      </c>
      <c r="N31" s="76">
        <f>+'ANEXO 02 CN'!AK140</f>
        <v>0</v>
      </c>
      <c r="O31" s="76">
        <f>+'ANEXO 02 CN'!AM140</f>
        <v>0</v>
      </c>
      <c r="P31" s="76">
        <f>+'ANEXO 02 CN'!AO140</f>
        <v>0</v>
      </c>
      <c r="Q31" s="54">
        <f t="shared" si="0"/>
        <v>0</v>
      </c>
    </row>
    <row r="32" spans="1:17" ht="16.5" customHeight="1" thickTop="1" thickBot="1" x14ac:dyDescent="0.3">
      <c r="A32" s="98" t="s">
        <v>183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 t="s">
        <v>196</v>
      </c>
      <c r="Q32" s="53">
        <f>Q8+Q10+Q12+Q14+Q16+Q18+Q20+Q22+Q24+Q26+Q28+Q30</f>
        <v>0</v>
      </c>
    </row>
    <row r="33" spans="1:17" ht="16.5" customHeight="1" thickTop="1" thickBot="1" x14ac:dyDescent="0.3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00" t="s">
        <v>197</v>
      </c>
      <c r="Q33" s="101">
        <f>Q9+Q11+Q13+Q15+Q17+Q19+Q21+Q23+Q25+Q27+Q29+Q31</f>
        <v>0</v>
      </c>
    </row>
    <row r="34" spans="1:17" ht="15.75" thickTop="1" x14ac:dyDescent="0.25"/>
  </sheetData>
  <mergeCells count="43">
    <mergeCell ref="A2:Q2"/>
    <mergeCell ref="C8:C9"/>
    <mergeCell ref="A5:B7"/>
    <mergeCell ref="C5:Q5"/>
    <mergeCell ref="C6:Q6"/>
    <mergeCell ref="A3:Q4"/>
    <mergeCell ref="A10:A11"/>
    <mergeCell ref="B10:B11"/>
    <mergeCell ref="A12:A13"/>
    <mergeCell ref="B12:B13"/>
    <mergeCell ref="A8:A9"/>
    <mergeCell ref="B8:B9"/>
    <mergeCell ref="A18:A19"/>
    <mergeCell ref="B18:B19"/>
    <mergeCell ref="A20:A21"/>
    <mergeCell ref="B20:B21"/>
    <mergeCell ref="A14:A15"/>
    <mergeCell ref="B14:B15"/>
    <mergeCell ref="A16:A17"/>
    <mergeCell ref="B16:B17"/>
    <mergeCell ref="B28:B29"/>
    <mergeCell ref="B30:B31"/>
    <mergeCell ref="C10:C11"/>
    <mergeCell ref="C12:C13"/>
    <mergeCell ref="C14:C15"/>
    <mergeCell ref="C16:C17"/>
    <mergeCell ref="C28:C29"/>
    <mergeCell ref="C18:C19"/>
    <mergeCell ref="C20:C21"/>
    <mergeCell ref="C22:C23"/>
    <mergeCell ref="C24:C25"/>
    <mergeCell ref="C26:C27"/>
    <mergeCell ref="A26:A27"/>
    <mergeCell ref="B26:B27"/>
    <mergeCell ref="A22:A23"/>
    <mergeCell ref="B22:B23"/>
    <mergeCell ref="A24:A25"/>
    <mergeCell ref="B24:B25"/>
    <mergeCell ref="A1:Q1"/>
    <mergeCell ref="A32:O33"/>
    <mergeCell ref="C30:C31"/>
    <mergeCell ref="A28:A29"/>
    <mergeCell ref="A30:A31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theme="8" tint="0.39997558519241921"/>
  </sheetPr>
  <dimension ref="A1:AX382"/>
  <sheetViews>
    <sheetView topLeftCell="A10" zoomScale="70" zoomScaleNormal="70" workbookViewId="0">
      <selection activeCell="O23" sqref="O23"/>
    </sheetView>
  </sheetViews>
  <sheetFormatPr baseColWidth="10" defaultColWidth="11.42578125" defaultRowHeight="15" x14ac:dyDescent="0.25"/>
  <cols>
    <col min="1" max="1" width="4.28515625" style="33" customWidth="1"/>
    <col min="2" max="2" width="12" style="35" customWidth="1"/>
    <col min="3" max="3" width="14.28515625" style="33" customWidth="1"/>
    <col min="4" max="4" width="9.28515625" style="33" customWidth="1"/>
    <col min="5" max="5" width="2.5703125" style="33" customWidth="1"/>
    <col min="6" max="6" width="16.5703125" style="33" customWidth="1"/>
    <col min="7" max="13" width="13.28515625" style="33" customWidth="1"/>
    <col min="14" max="14" width="12" style="33" customWidth="1"/>
    <col min="15" max="15" width="13.7109375" style="36" customWidth="1"/>
    <col min="16" max="16" width="5.140625" style="36" customWidth="1"/>
    <col min="17" max="17" width="7.85546875" style="36" customWidth="1"/>
    <col min="18" max="18" width="6.42578125" style="33" customWidth="1"/>
    <col min="19" max="19" width="6.42578125" style="33" hidden="1" customWidth="1"/>
    <col min="20" max="20" width="6.42578125" style="33" customWidth="1"/>
    <col min="21" max="21" width="6.42578125" style="33" hidden="1" customWidth="1"/>
    <col min="22" max="22" width="6.42578125" style="33" customWidth="1"/>
    <col min="23" max="23" width="6.42578125" style="33" hidden="1" customWidth="1"/>
    <col min="24" max="24" width="6.42578125" style="33" customWidth="1"/>
    <col min="25" max="25" width="6.42578125" style="33" hidden="1" customWidth="1"/>
    <col min="26" max="26" width="6.42578125" style="33" customWidth="1"/>
    <col min="27" max="27" width="6.42578125" style="33" hidden="1" customWidth="1"/>
    <col min="28" max="28" width="6.42578125" style="33" customWidth="1"/>
    <col min="29" max="29" width="6.42578125" style="33" hidden="1" customWidth="1"/>
    <col min="30" max="30" width="6.42578125" style="33" customWidth="1"/>
    <col min="31" max="31" width="6.42578125" style="33" hidden="1" customWidth="1"/>
    <col min="32" max="32" width="6.42578125" style="33" customWidth="1"/>
    <col min="33" max="33" width="6.42578125" style="33" hidden="1" customWidth="1"/>
    <col min="34" max="34" width="6.42578125" style="33" customWidth="1"/>
    <col min="35" max="35" width="6.42578125" style="33" hidden="1" customWidth="1"/>
    <col min="36" max="36" width="6.42578125" style="33" customWidth="1"/>
    <col min="37" max="37" width="6.42578125" style="33" hidden="1" customWidth="1"/>
    <col min="38" max="38" width="6.42578125" style="33" customWidth="1"/>
    <col min="39" max="39" width="6.42578125" style="33" hidden="1" customWidth="1"/>
    <col min="40" max="40" width="7" style="33" customWidth="1"/>
    <col min="41" max="41" width="7" style="33" hidden="1" customWidth="1"/>
    <col min="42" max="42" width="11.5703125" style="33" customWidth="1"/>
    <col min="43" max="43" width="8.7109375" style="33" customWidth="1"/>
    <col min="44" max="44" width="14.5703125" style="34" customWidth="1"/>
    <col min="45" max="46" width="11.42578125" style="33"/>
    <col min="47" max="47" width="13.85546875" style="33" customWidth="1"/>
    <col min="48" max="16384" width="11.42578125" style="33"/>
  </cols>
  <sheetData>
    <row r="1" spans="1:44" s="31" customFormat="1" ht="15.75" thickBo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1" customFormat="1" ht="23.25" customHeight="1" thickTop="1" thickBot="1" x14ac:dyDescent="0.3">
      <c r="A2" s="97" t="s">
        <v>202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s="31" customFormat="1" ht="24" customHeight="1" thickTop="1" thickBot="1" x14ac:dyDescent="0.3">
      <c r="A3" s="97" t="s">
        <v>251</v>
      </c>
      <c r="B3" s="97"/>
      <c r="C3" s="97"/>
      <c r="D3" s="97"/>
      <c r="E3" s="55" t="s">
        <v>250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31" customFormat="1" ht="22.5" customHeight="1" thickTop="1" thickBot="1" x14ac:dyDescent="0.3">
      <c r="A4" s="97"/>
      <c r="B4" s="97"/>
      <c r="C4" s="97"/>
      <c r="D4" s="97"/>
      <c r="E4" s="56" t="s">
        <v>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 t="s">
        <v>5</v>
      </c>
      <c r="S4" s="56" t="s">
        <v>198</v>
      </c>
      <c r="T4" s="56" t="s">
        <v>6</v>
      </c>
      <c r="U4" s="56" t="s">
        <v>28</v>
      </c>
      <c r="V4" s="56" t="s">
        <v>7</v>
      </c>
      <c r="W4" s="56" t="s">
        <v>38</v>
      </c>
      <c r="X4" s="56" t="s">
        <v>8</v>
      </c>
      <c r="Y4" s="56" t="s">
        <v>37</v>
      </c>
      <c r="Z4" s="56" t="s">
        <v>9</v>
      </c>
      <c r="AA4" s="56" t="s">
        <v>36</v>
      </c>
      <c r="AB4" s="56" t="s">
        <v>10</v>
      </c>
      <c r="AC4" s="56" t="s">
        <v>35</v>
      </c>
      <c r="AD4" s="56" t="s">
        <v>11</v>
      </c>
      <c r="AE4" s="56" t="s">
        <v>34</v>
      </c>
      <c r="AF4" s="56" t="s">
        <v>12</v>
      </c>
      <c r="AG4" s="56" t="s">
        <v>33</v>
      </c>
      <c r="AH4" s="56" t="s">
        <v>32</v>
      </c>
      <c r="AI4" s="56" t="s">
        <v>31</v>
      </c>
      <c r="AJ4" s="56" t="s">
        <v>14</v>
      </c>
      <c r="AK4" s="56" t="s">
        <v>30</v>
      </c>
      <c r="AL4" s="56" t="s">
        <v>15</v>
      </c>
      <c r="AM4" s="56" t="s">
        <v>29</v>
      </c>
      <c r="AN4" s="56" t="s">
        <v>39</v>
      </c>
      <c r="AO4" s="56" t="s">
        <v>199</v>
      </c>
      <c r="AP4" s="56" t="s">
        <v>17</v>
      </c>
      <c r="AQ4" s="56" t="s">
        <v>18</v>
      </c>
      <c r="AR4" s="57" t="s">
        <v>19</v>
      </c>
    </row>
    <row r="5" spans="1:44" s="31" customFormat="1" ht="30" customHeight="1" thickTop="1" thickBot="1" x14ac:dyDescent="0.3">
      <c r="A5" s="84" t="s">
        <v>20</v>
      </c>
      <c r="B5" s="84"/>
      <c r="C5" s="84" t="s">
        <v>21</v>
      </c>
      <c r="D5" s="84" t="s">
        <v>22</v>
      </c>
      <c r="E5" s="58" t="s">
        <v>23</v>
      </c>
      <c r="F5" s="58" t="s">
        <v>24</v>
      </c>
      <c r="G5" s="58"/>
      <c r="H5" s="58"/>
      <c r="I5" s="58"/>
      <c r="J5" s="58"/>
      <c r="K5" s="58"/>
      <c r="L5" s="58"/>
      <c r="M5" s="58"/>
      <c r="N5" s="58" t="s">
        <v>25</v>
      </c>
      <c r="O5" s="58" t="s">
        <v>26</v>
      </c>
      <c r="P5" s="59" t="s">
        <v>27</v>
      </c>
      <c r="Q5" s="58" t="s">
        <v>201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7"/>
    </row>
    <row r="6" spans="1:44" s="32" customFormat="1" ht="42.75" customHeight="1" thickTop="1" thickBot="1" x14ac:dyDescent="0.3">
      <c r="A6" s="84"/>
      <c r="B6" s="84"/>
      <c r="C6" s="84"/>
      <c r="D6" s="84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58"/>
      <c r="R6" s="56"/>
      <c r="S6" s="56"/>
      <c r="T6" s="56" t="s">
        <v>6</v>
      </c>
      <c r="U6" s="56"/>
      <c r="V6" s="56" t="s">
        <v>7</v>
      </c>
      <c r="W6" s="56"/>
      <c r="X6" s="56" t="s">
        <v>8</v>
      </c>
      <c r="Y6" s="56"/>
      <c r="Z6" s="56" t="s">
        <v>9</v>
      </c>
      <c r="AA6" s="56"/>
      <c r="AB6" s="56" t="s">
        <v>10</v>
      </c>
      <c r="AC6" s="56"/>
      <c r="AD6" s="56" t="s">
        <v>11</v>
      </c>
      <c r="AE6" s="56"/>
      <c r="AF6" s="56" t="s">
        <v>12</v>
      </c>
      <c r="AG6" s="56" t="s">
        <v>12</v>
      </c>
      <c r="AH6" s="56"/>
      <c r="AI6" s="56" t="s">
        <v>13</v>
      </c>
      <c r="AJ6" s="56"/>
      <c r="AK6" s="56" t="s">
        <v>14</v>
      </c>
      <c r="AL6" s="56"/>
      <c r="AM6" s="56"/>
      <c r="AN6" s="56"/>
      <c r="AO6" s="56"/>
      <c r="AP6" s="56"/>
      <c r="AQ6" s="56"/>
      <c r="AR6" s="57"/>
    </row>
    <row r="7" spans="1:44" ht="15" customHeight="1" thickTop="1" thickBot="1" x14ac:dyDescent="0.3">
      <c r="A7" s="60">
        <f>+' ANEXO 01 ACTIVIDADES'!A8</f>
        <v>1</v>
      </c>
      <c r="B7" s="61">
        <f>+' ANEXO 01 ACTIVIDADES'!B8</f>
        <v>0</v>
      </c>
      <c r="C7" s="62">
        <f>+' ANEXO 01 ACTIVIDADES'!C8</f>
        <v>0</v>
      </c>
      <c r="D7" s="60">
        <f>+' ANEXO 01 ACTIVIDADES'!Q8</f>
        <v>0</v>
      </c>
      <c r="E7" s="63"/>
      <c r="F7" s="81"/>
      <c r="G7" s="82"/>
      <c r="H7" s="82"/>
      <c r="I7" s="82"/>
      <c r="J7" s="82"/>
      <c r="K7" s="82"/>
      <c r="L7" s="82"/>
      <c r="M7" s="83"/>
      <c r="N7" s="64"/>
      <c r="O7" s="65"/>
      <c r="P7" s="64" t="str">
        <f t="shared" ref="P7:P11" si="0">LEFT(O7,3)</f>
        <v/>
      </c>
      <c r="Q7" s="64"/>
      <c r="R7" s="66"/>
      <c r="S7" s="66">
        <f>R7*AQ7</f>
        <v>0</v>
      </c>
      <c r="T7" s="66"/>
      <c r="U7" s="66">
        <f>T7*AQ7</f>
        <v>0</v>
      </c>
      <c r="V7" s="66"/>
      <c r="W7" s="66">
        <f>V7*AQ7</f>
        <v>0</v>
      </c>
      <c r="X7" s="66"/>
      <c r="Y7" s="66">
        <f>X7*AQ7</f>
        <v>0</v>
      </c>
      <c r="Z7" s="66"/>
      <c r="AA7" s="66">
        <f>Z7*AQ7</f>
        <v>0</v>
      </c>
      <c r="AB7" s="66"/>
      <c r="AC7" s="66">
        <f>AB7*AQ7</f>
        <v>0</v>
      </c>
      <c r="AD7" s="66"/>
      <c r="AE7" s="66">
        <f>AD7*AQ7</f>
        <v>0</v>
      </c>
      <c r="AF7" s="66"/>
      <c r="AG7" s="66">
        <f>AF7*AQ7</f>
        <v>0</v>
      </c>
      <c r="AH7" s="66"/>
      <c r="AI7" s="66">
        <f>AH7*AQ7</f>
        <v>0</v>
      </c>
      <c r="AJ7" s="66"/>
      <c r="AK7" s="66">
        <f>AJ7*AQ7</f>
        <v>0</v>
      </c>
      <c r="AL7" s="66"/>
      <c r="AM7" s="66">
        <f>AL7*AQ7</f>
        <v>0</v>
      </c>
      <c r="AN7" s="66"/>
      <c r="AO7" s="66">
        <f>AN7*AQ7</f>
        <v>0</v>
      </c>
      <c r="AP7" s="67">
        <f t="shared" ref="AP7:AP15" si="1">SUM(R7,T7,V7,X7,Z7,AB7,AD7,AF7,AH7,AJ7,AL7,AN7)</f>
        <v>0</v>
      </c>
      <c r="AQ7" s="50"/>
      <c r="AR7" s="68">
        <f>+AP7*AQ7</f>
        <v>0</v>
      </c>
    </row>
    <row r="8" spans="1:44" ht="15" customHeight="1" thickTop="1" thickBot="1" x14ac:dyDescent="0.3">
      <c r="A8" s="60"/>
      <c r="B8" s="61"/>
      <c r="C8" s="62"/>
      <c r="D8" s="60"/>
      <c r="E8" s="63"/>
      <c r="F8" s="81"/>
      <c r="G8" s="82"/>
      <c r="H8" s="82"/>
      <c r="I8" s="82"/>
      <c r="J8" s="82"/>
      <c r="K8" s="82"/>
      <c r="L8" s="82"/>
      <c r="M8" s="83"/>
      <c r="N8" s="64"/>
      <c r="O8" s="65"/>
      <c r="P8" s="64" t="str">
        <f t="shared" si="0"/>
        <v/>
      </c>
      <c r="Q8" s="64"/>
      <c r="R8" s="66"/>
      <c r="S8" s="66">
        <f t="shared" ref="S8:S15" si="2">R8*AQ8</f>
        <v>0</v>
      </c>
      <c r="T8" s="66"/>
      <c r="U8" s="66">
        <f t="shared" ref="U8:U15" si="3">T8*AQ8</f>
        <v>0</v>
      </c>
      <c r="V8" s="66"/>
      <c r="W8" s="66">
        <f>V8*AQ8</f>
        <v>0</v>
      </c>
      <c r="X8" s="66"/>
      <c r="Y8" s="66">
        <f>X8*AQ8</f>
        <v>0</v>
      </c>
      <c r="Z8" s="66"/>
      <c r="AA8" s="66">
        <f>Z8*AQ8</f>
        <v>0</v>
      </c>
      <c r="AB8" s="66"/>
      <c r="AC8" s="66">
        <f t="shared" ref="AC8:AC15" si="4">AB8*AQ8</f>
        <v>0</v>
      </c>
      <c r="AD8" s="66"/>
      <c r="AE8" s="66">
        <f t="shared" ref="AE8:AE15" si="5">AD8*AQ8</f>
        <v>0</v>
      </c>
      <c r="AF8" s="66"/>
      <c r="AG8" s="66">
        <f t="shared" ref="AG8:AG15" si="6">AF8*AQ8</f>
        <v>0</v>
      </c>
      <c r="AH8" s="66"/>
      <c r="AI8" s="66">
        <f t="shared" ref="AI8:AI15" si="7">AH8*AQ8</f>
        <v>0</v>
      </c>
      <c r="AJ8" s="66"/>
      <c r="AK8" s="66">
        <f t="shared" ref="AK8:AK15" si="8">AJ8*AQ8</f>
        <v>0</v>
      </c>
      <c r="AL8" s="66"/>
      <c r="AM8" s="66">
        <f t="shared" ref="AM8:AM15" si="9">AL8*AQ8</f>
        <v>0</v>
      </c>
      <c r="AN8" s="66"/>
      <c r="AO8" s="66">
        <f t="shared" ref="AO8:AO15" si="10">AN8*AQ8</f>
        <v>0</v>
      </c>
      <c r="AP8" s="67">
        <f t="shared" si="1"/>
        <v>0</v>
      </c>
      <c r="AQ8" s="50"/>
      <c r="AR8" s="68">
        <f t="shared" ref="AR8:AR15" si="11">+AP8*AQ8</f>
        <v>0</v>
      </c>
    </row>
    <row r="9" spans="1:44" ht="16.5" thickTop="1" thickBot="1" x14ac:dyDescent="0.3">
      <c r="A9" s="60"/>
      <c r="B9" s="61"/>
      <c r="C9" s="62"/>
      <c r="D9" s="60"/>
      <c r="E9" s="63"/>
      <c r="F9" s="81"/>
      <c r="G9" s="82"/>
      <c r="H9" s="82"/>
      <c r="I9" s="82"/>
      <c r="J9" s="82"/>
      <c r="K9" s="82"/>
      <c r="L9" s="82"/>
      <c r="M9" s="83"/>
      <c r="N9" s="64"/>
      <c r="O9" s="65"/>
      <c r="P9" s="64" t="str">
        <f t="shared" si="0"/>
        <v/>
      </c>
      <c r="Q9" s="64"/>
      <c r="R9" s="66"/>
      <c r="S9" s="66">
        <f t="shared" si="2"/>
        <v>0</v>
      </c>
      <c r="T9" s="66"/>
      <c r="U9" s="66">
        <f t="shared" si="3"/>
        <v>0</v>
      </c>
      <c r="V9" s="66"/>
      <c r="W9" s="66">
        <f t="shared" ref="W9:W15" si="12">V9*AQ9</f>
        <v>0</v>
      </c>
      <c r="X9" s="66"/>
      <c r="Y9" s="66">
        <f t="shared" ref="Y9:Y15" si="13">X9*AQ9</f>
        <v>0</v>
      </c>
      <c r="Z9" s="66"/>
      <c r="AA9" s="66">
        <f t="shared" ref="AA9:AA15" si="14">Z9*AQ9</f>
        <v>0</v>
      </c>
      <c r="AB9" s="66"/>
      <c r="AC9" s="66">
        <f t="shared" si="4"/>
        <v>0</v>
      </c>
      <c r="AD9" s="66"/>
      <c r="AE9" s="66">
        <f t="shared" si="5"/>
        <v>0</v>
      </c>
      <c r="AF9" s="66"/>
      <c r="AG9" s="66">
        <f t="shared" si="6"/>
        <v>0</v>
      </c>
      <c r="AH9" s="66"/>
      <c r="AI9" s="66">
        <f t="shared" si="7"/>
        <v>0</v>
      </c>
      <c r="AJ9" s="66"/>
      <c r="AK9" s="66">
        <f t="shared" si="8"/>
        <v>0</v>
      </c>
      <c r="AL9" s="66"/>
      <c r="AM9" s="66">
        <f t="shared" si="9"/>
        <v>0</v>
      </c>
      <c r="AN9" s="66"/>
      <c r="AO9" s="66">
        <f t="shared" si="10"/>
        <v>0</v>
      </c>
      <c r="AP9" s="67">
        <f t="shared" si="1"/>
        <v>0</v>
      </c>
      <c r="AQ9" s="50"/>
      <c r="AR9" s="68">
        <f t="shared" si="11"/>
        <v>0</v>
      </c>
    </row>
    <row r="10" spans="1:44" ht="16.5" thickTop="1" thickBot="1" x14ac:dyDescent="0.3">
      <c r="A10" s="60"/>
      <c r="B10" s="61"/>
      <c r="C10" s="62"/>
      <c r="D10" s="60"/>
      <c r="E10" s="63"/>
      <c r="F10" s="81"/>
      <c r="G10" s="82"/>
      <c r="H10" s="82"/>
      <c r="I10" s="82"/>
      <c r="J10" s="82"/>
      <c r="K10" s="82"/>
      <c r="L10" s="82"/>
      <c r="M10" s="83"/>
      <c r="N10" s="64"/>
      <c r="O10" s="65"/>
      <c r="P10" s="64" t="str">
        <f t="shared" si="0"/>
        <v/>
      </c>
      <c r="Q10" s="64"/>
      <c r="R10" s="66"/>
      <c r="S10" s="66">
        <f t="shared" si="2"/>
        <v>0</v>
      </c>
      <c r="T10" s="66"/>
      <c r="U10" s="66">
        <f t="shared" si="3"/>
        <v>0</v>
      </c>
      <c r="V10" s="66"/>
      <c r="W10" s="66">
        <f t="shared" si="12"/>
        <v>0</v>
      </c>
      <c r="X10" s="66"/>
      <c r="Y10" s="66">
        <f t="shared" si="13"/>
        <v>0</v>
      </c>
      <c r="Z10" s="66"/>
      <c r="AA10" s="66">
        <f t="shared" si="14"/>
        <v>0</v>
      </c>
      <c r="AB10" s="66"/>
      <c r="AC10" s="66">
        <f t="shared" si="4"/>
        <v>0</v>
      </c>
      <c r="AD10" s="66"/>
      <c r="AE10" s="66">
        <f t="shared" si="5"/>
        <v>0</v>
      </c>
      <c r="AF10" s="66"/>
      <c r="AG10" s="66">
        <f t="shared" si="6"/>
        <v>0</v>
      </c>
      <c r="AH10" s="66"/>
      <c r="AI10" s="66">
        <f t="shared" si="7"/>
        <v>0</v>
      </c>
      <c r="AJ10" s="66"/>
      <c r="AK10" s="66">
        <f t="shared" si="8"/>
        <v>0</v>
      </c>
      <c r="AL10" s="66"/>
      <c r="AM10" s="66">
        <f t="shared" si="9"/>
        <v>0</v>
      </c>
      <c r="AN10" s="66"/>
      <c r="AO10" s="66">
        <f t="shared" si="10"/>
        <v>0</v>
      </c>
      <c r="AP10" s="67">
        <f t="shared" si="1"/>
        <v>0</v>
      </c>
      <c r="AQ10" s="50"/>
      <c r="AR10" s="68">
        <f t="shared" si="11"/>
        <v>0</v>
      </c>
    </row>
    <row r="11" spans="1:44" ht="16.5" thickTop="1" thickBot="1" x14ac:dyDescent="0.3">
      <c r="A11" s="60"/>
      <c r="B11" s="61"/>
      <c r="C11" s="62"/>
      <c r="D11" s="60"/>
      <c r="E11" s="63"/>
      <c r="F11" s="81"/>
      <c r="G11" s="82"/>
      <c r="H11" s="82"/>
      <c r="I11" s="82"/>
      <c r="J11" s="82"/>
      <c r="K11" s="82"/>
      <c r="L11" s="82"/>
      <c r="M11" s="83"/>
      <c r="N11" s="64"/>
      <c r="O11" s="65"/>
      <c r="P11" s="64" t="str">
        <f t="shared" si="0"/>
        <v/>
      </c>
      <c r="Q11" s="64"/>
      <c r="R11" s="66"/>
      <c r="S11" s="66">
        <f t="shared" si="2"/>
        <v>0</v>
      </c>
      <c r="T11" s="66"/>
      <c r="U11" s="66">
        <f t="shared" si="3"/>
        <v>0</v>
      </c>
      <c r="V11" s="66"/>
      <c r="W11" s="66">
        <f t="shared" si="12"/>
        <v>0</v>
      </c>
      <c r="X11" s="66"/>
      <c r="Y11" s="66">
        <f t="shared" si="13"/>
        <v>0</v>
      </c>
      <c r="Z11" s="66"/>
      <c r="AA11" s="66">
        <f t="shared" si="14"/>
        <v>0</v>
      </c>
      <c r="AB11" s="66"/>
      <c r="AC11" s="66">
        <f t="shared" si="4"/>
        <v>0</v>
      </c>
      <c r="AD11" s="66"/>
      <c r="AE11" s="66">
        <f t="shared" si="5"/>
        <v>0</v>
      </c>
      <c r="AF11" s="66"/>
      <c r="AG11" s="66">
        <f t="shared" si="6"/>
        <v>0</v>
      </c>
      <c r="AH11" s="66"/>
      <c r="AI11" s="66">
        <f t="shared" si="7"/>
        <v>0</v>
      </c>
      <c r="AJ11" s="66"/>
      <c r="AK11" s="66">
        <f t="shared" si="8"/>
        <v>0</v>
      </c>
      <c r="AL11" s="66"/>
      <c r="AM11" s="66">
        <f t="shared" si="9"/>
        <v>0</v>
      </c>
      <c r="AN11" s="66"/>
      <c r="AO11" s="66">
        <f t="shared" si="10"/>
        <v>0</v>
      </c>
      <c r="AP11" s="67">
        <f t="shared" si="1"/>
        <v>0</v>
      </c>
      <c r="AQ11" s="50"/>
      <c r="AR11" s="68">
        <f t="shared" si="11"/>
        <v>0</v>
      </c>
    </row>
    <row r="12" spans="1:44" ht="16.5" thickTop="1" thickBot="1" x14ac:dyDescent="0.3">
      <c r="A12" s="60"/>
      <c r="B12" s="61"/>
      <c r="C12" s="62"/>
      <c r="D12" s="60"/>
      <c r="E12" s="63"/>
      <c r="F12" s="95"/>
      <c r="G12" s="95"/>
      <c r="H12" s="95"/>
      <c r="I12" s="95"/>
      <c r="J12" s="95"/>
      <c r="K12" s="95"/>
      <c r="L12" s="95"/>
      <c r="M12" s="95"/>
      <c r="N12" s="64"/>
      <c r="O12" s="65"/>
      <c r="P12" s="64" t="str">
        <f t="shared" ref="P12:P15" si="15">LEFT(O12,3)</f>
        <v/>
      </c>
      <c r="Q12" s="64"/>
      <c r="R12" s="66"/>
      <c r="S12" s="66">
        <f t="shared" si="2"/>
        <v>0</v>
      </c>
      <c r="T12" s="66"/>
      <c r="U12" s="66">
        <f t="shared" si="3"/>
        <v>0</v>
      </c>
      <c r="V12" s="66"/>
      <c r="W12" s="66">
        <f t="shared" si="12"/>
        <v>0</v>
      </c>
      <c r="X12" s="66"/>
      <c r="Y12" s="66">
        <f t="shared" si="13"/>
        <v>0</v>
      </c>
      <c r="Z12" s="66"/>
      <c r="AA12" s="66">
        <f t="shared" si="14"/>
        <v>0</v>
      </c>
      <c r="AB12" s="66"/>
      <c r="AC12" s="66">
        <f t="shared" si="4"/>
        <v>0</v>
      </c>
      <c r="AD12" s="66"/>
      <c r="AE12" s="66">
        <f t="shared" si="5"/>
        <v>0</v>
      </c>
      <c r="AF12" s="66"/>
      <c r="AG12" s="66">
        <f t="shared" si="6"/>
        <v>0</v>
      </c>
      <c r="AH12" s="66"/>
      <c r="AI12" s="66">
        <f t="shared" si="7"/>
        <v>0</v>
      </c>
      <c r="AJ12" s="66"/>
      <c r="AK12" s="66">
        <f t="shared" si="8"/>
        <v>0</v>
      </c>
      <c r="AL12" s="66"/>
      <c r="AM12" s="66">
        <f t="shared" si="9"/>
        <v>0</v>
      </c>
      <c r="AN12" s="66"/>
      <c r="AO12" s="66">
        <f t="shared" si="10"/>
        <v>0</v>
      </c>
      <c r="AP12" s="67">
        <f t="shared" si="1"/>
        <v>0</v>
      </c>
      <c r="AQ12" s="50"/>
      <c r="AR12" s="68">
        <f t="shared" si="11"/>
        <v>0</v>
      </c>
    </row>
    <row r="13" spans="1:44" ht="16.5" thickTop="1" thickBot="1" x14ac:dyDescent="0.3">
      <c r="A13" s="60"/>
      <c r="B13" s="61"/>
      <c r="C13" s="62"/>
      <c r="D13" s="60"/>
      <c r="E13" s="63"/>
      <c r="F13" s="95"/>
      <c r="G13" s="95"/>
      <c r="H13" s="95"/>
      <c r="I13" s="95"/>
      <c r="J13" s="95"/>
      <c r="K13" s="95"/>
      <c r="L13" s="95"/>
      <c r="M13" s="95"/>
      <c r="N13" s="64"/>
      <c r="O13" s="65"/>
      <c r="P13" s="64" t="str">
        <f t="shared" si="15"/>
        <v/>
      </c>
      <c r="Q13" s="64"/>
      <c r="R13" s="66"/>
      <c r="S13" s="66">
        <f t="shared" si="2"/>
        <v>0</v>
      </c>
      <c r="T13" s="66"/>
      <c r="U13" s="66">
        <f t="shared" si="3"/>
        <v>0</v>
      </c>
      <c r="V13" s="66"/>
      <c r="W13" s="66">
        <f t="shared" si="12"/>
        <v>0</v>
      </c>
      <c r="X13" s="66"/>
      <c r="Y13" s="66">
        <f t="shared" si="13"/>
        <v>0</v>
      </c>
      <c r="Z13" s="66"/>
      <c r="AA13" s="66">
        <f t="shared" si="14"/>
        <v>0</v>
      </c>
      <c r="AB13" s="66"/>
      <c r="AC13" s="66">
        <f t="shared" si="4"/>
        <v>0</v>
      </c>
      <c r="AD13" s="66"/>
      <c r="AE13" s="66">
        <f t="shared" si="5"/>
        <v>0</v>
      </c>
      <c r="AF13" s="66"/>
      <c r="AG13" s="66">
        <f t="shared" si="6"/>
        <v>0</v>
      </c>
      <c r="AH13" s="66"/>
      <c r="AI13" s="66">
        <f t="shared" si="7"/>
        <v>0</v>
      </c>
      <c r="AJ13" s="66"/>
      <c r="AK13" s="66">
        <f t="shared" si="8"/>
        <v>0</v>
      </c>
      <c r="AL13" s="66"/>
      <c r="AM13" s="66">
        <f t="shared" si="9"/>
        <v>0</v>
      </c>
      <c r="AN13" s="66"/>
      <c r="AO13" s="66">
        <f t="shared" si="10"/>
        <v>0</v>
      </c>
      <c r="AP13" s="67">
        <f t="shared" si="1"/>
        <v>0</v>
      </c>
      <c r="AQ13" s="50"/>
      <c r="AR13" s="68">
        <f t="shared" si="11"/>
        <v>0</v>
      </c>
    </row>
    <row r="14" spans="1:44" ht="16.5" thickTop="1" thickBot="1" x14ac:dyDescent="0.3">
      <c r="A14" s="60"/>
      <c r="B14" s="61"/>
      <c r="C14" s="62"/>
      <c r="D14" s="60"/>
      <c r="E14" s="63"/>
      <c r="F14" s="95"/>
      <c r="G14" s="95"/>
      <c r="H14" s="95"/>
      <c r="I14" s="95"/>
      <c r="J14" s="95"/>
      <c r="K14" s="95"/>
      <c r="L14" s="95"/>
      <c r="M14" s="95"/>
      <c r="N14" s="64"/>
      <c r="O14" s="65"/>
      <c r="P14" s="64" t="str">
        <f t="shared" si="15"/>
        <v/>
      </c>
      <c r="Q14" s="64"/>
      <c r="R14" s="66"/>
      <c r="S14" s="66">
        <f t="shared" si="2"/>
        <v>0</v>
      </c>
      <c r="T14" s="66"/>
      <c r="U14" s="66">
        <f t="shared" si="3"/>
        <v>0</v>
      </c>
      <c r="V14" s="66"/>
      <c r="W14" s="66">
        <f t="shared" si="12"/>
        <v>0</v>
      </c>
      <c r="X14" s="66"/>
      <c r="Y14" s="66">
        <f t="shared" si="13"/>
        <v>0</v>
      </c>
      <c r="Z14" s="66"/>
      <c r="AA14" s="66">
        <f t="shared" si="14"/>
        <v>0</v>
      </c>
      <c r="AB14" s="66"/>
      <c r="AC14" s="66">
        <f t="shared" si="4"/>
        <v>0</v>
      </c>
      <c r="AD14" s="66"/>
      <c r="AE14" s="66">
        <f t="shared" si="5"/>
        <v>0</v>
      </c>
      <c r="AF14" s="66"/>
      <c r="AG14" s="66">
        <f t="shared" si="6"/>
        <v>0</v>
      </c>
      <c r="AH14" s="66"/>
      <c r="AI14" s="66">
        <f t="shared" si="7"/>
        <v>0</v>
      </c>
      <c r="AJ14" s="66"/>
      <c r="AK14" s="66">
        <f t="shared" si="8"/>
        <v>0</v>
      </c>
      <c r="AL14" s="66"/>
      <c r="AM14" s="66">
        <f t="shared" si="9"/>
        <v>0</v>
      </c>
      <c r="AN14" s="66"/>
      <c r="AO14" s="66">
        <f t="shared" si="10"/>
        <v>0</v>
      </c>
      <c r="AP14" s="67">
        <f t="shared" si="1"/>
        <v>0</v>
      </c>
      <c r="AQ14" s="50"/>
      <c r="AR14" s="68">
        <f t="shared" si="11"/>
        <v>0</v>
      </c>
    </row>
    <row r="15" spans="1:44" ht="16.5" thickTop="1" thickBot="1" x14ac:dyDescent="0.3">
      <c r="A15" s="60"/>
      <c r="B15" s="61"/>
      <c r="C15" s="62"/>
      <c r="D15" s="60"/>
      <c r="E15" s="63"/>
      <c r="F15" s="95"/>
      <c r="G15" s="95"/>
      <c r="H15" s="95"/>
      <c r="I15" s="95"/>
      <c r="J15" s="95"/>
      <c r="K15" s="95"/>
      <c r="L15" s="95"/>
      <c r="M15" s="95"/>
      <c r="N15" s="64"/>
      <c r="O15" s="65"/>
      <c r="P15" s="64" t="str">
        <f t="shared" si="15"/>
        <v/>
      </c>
      <c r="Q15" s="64"/>
      <c r="R15" s="66"/>
      <c r="S15" s="66">
        <f t="shared" si="2"/>
        <v>0</v>
      </c>
      <c r="T15" s="66"/>
      <c r="U15" s="66">
        <f t="shared" si="3"/>
        <v>0</v>
      </c>
      <c r="V15" s="66"/>
      <c r="W15" s="66">
        <f t="shared" si="12"/>
        <v>0</v>
      </c>
      <c r="X15" s="66"/>
      <c r="Y15" s="66">
        <f t="shared" si="13"/>
        <v>0</v>
      </c>
      <c r="Z15" s="66"/>
      <c r="AA15" s="66">
        <f t="shared" si="14"/>
        <v>0</v>
      </c>
      <c r="AB15" s="66"/>
      <c r="AC15" s="66">
        <f t="shared" si="4"/>
        <v>0</v>
      </c>
      <c r="AD15" s="66"/>
      <c r="AE15" s="66">
        <f t="shared" si="5"/>
        <v>0</v>
      </c>
      <c r="AF15" s="66"/>
      <c r="AG15" s="66">
        <f t="shared" si="6"/>
        <v>0</v>
      </c>
      <c r="AH15" s="66"/>
      <c r="AI15" s="66">
        <f t="shared" si="7"/>
        <v>0</v>
      </c>
      <c r="AJ15" s="66"/>
      <c r="AK15" s="66">
        <f t="shared" si="8"/>
        <v>0</v>
      </c>
      <c r="AL15" s="66"/>
      <c r="AM15" s="66">
        <f t="shared" si="9"/>
        <v>0</v>
      </c>
      <c r="AN15" s="66"/>
      <c r="AO15" s="66">
        <f t="shared" si="10"/>
        <v>0</v>
      </c>
      <c r="AP15" s="67">
        <f t="shared" si="1"/>
        <v>0</v>
      </c>
      <c r="AQ15" s="50"/>
      <c r="AR15" s="68">
        <f t="shared" si="11"/>
        <v>0</v>
      </c>
    </row>
    <row r="16" spans="1:44" ht="15" customHeight="1" thickTop="1" thickBo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9"/>
      <c r="O16" s="63"/>
      <c r="P16" s="69"/>
      <c r="Q16" s="69"/>
      <c r="R16" s="63"/>
      <c r="S16" s="63">
        <f>SUM(S7:S15)</f>
        <v>0</v>
      </c>
      <c r="T16" s="63"/>
      <c r="U16" s="63">
        <f>SUM(U7:U15)</f>
        <v>0</v>
      </c>
      <c r="V16" s="63"/>
      <c r="W16" s="63">
        <f>SUM(W7:W15)</f>
        <v>0</v>
      </c>
      <c r="X16" s="63"/>
      <c r="Y16" s="63">
        <f>SUM(Y7:Y15)</f>
        <v>0</v>
      </c>
      <c r="Z16" s="63"/>
      <c r="AA16" s="63">
        <f>SUM(AA7:AA15)</f>
        <v>0</v>
      </c>
      <c r="AB16" s="63"/>
      <c r="AC16" s="63">
        <f>SUM(AC7:AC15)</f>
        <v>0</v>
      </c>
      <c r="AD16" s="63"/>
      <c r="AE16" s="63">
        <f>SUM(AE7:AE15)</f>
        <v>0</v>
      </c>
      <c r="AF16" s="63"/>
      <c r="AG16" s="63">
        <f>SUM(AG7:AG15)</f>
        <v>0</v>
      </c>
      <c r="AH16" s="63"/>
      <c r="AI16" s="63">
        <f>SUM(AI7:AI15)</f>
        <v>0</v>
      </c>
      <c r="AJ16" s="63"/>
      <c r="AK16" s="63">
        <f>SUM(AK7:AK15)</f>
        <v>0</v>
      </c>
      <c r="AL16" s="63"/>
      <c r="AM16" s="63">
        <f>SUM(AM7:AM15)</f>
        <v>0</v>
      </c>
      <c r="AN16" s="63"/>
      <c r="AO16" s="63">
        <f>SUM(AO7:AO15)</f>
        <v>0</v>
      </c>
      <c r="AP16" s="70"/>
      <c r="AQ16" s="71"/>
      <c r="AR16" s="72">
        <f>SUM(AR7:AR15)</f>
        <v>0</v>
      </c>
    </row>
    <row r="17" spans="1:44" ht="14.25" customHeight="1" thickTop="1" thickBot="1" x14ac:dyDescent="0.3">
      <c r="A17" s="60">
        <f>+' ANEXO 01 ACTIVIDADES'!A10</f>
        <v>2</v>
      </c>
      <c r="B17" s="61">
        <f>+' ANEXO 01 ACTIVIDADES'!B10</f>
        <v>0</v>
      </c>
      <c r="C17" s="62">
        <f>+' ANEXO 01 ACTIVIDADES'!C10</f>
        <v>0</v>
      </c>
      <c r="D17" s="60">
        <f>+' ANEXO 01 ACTIVIDADES'!Q10</f>
        <v>0</v>
      </c>
      <c r="E17" s="70"/>
      <c r="F17" s="95"/>
      <c r="G17" s="95"/>
      <c r="H17" s="95"/>
      <c r="I17" s="95"/>
      <c r="J17" s="95"/>
      <c r="K17" s="95"/>
      <c r="L17" s="95"/>
      <c r="M17" s="95"/>
      <c r="N17" s="64"/>
      <c r="O17" s="65"/>
      <c r="P17" s="64" t="str">
        <f t="shared" ref="P17:P23" si="16">LEFT(O17,3)</f>
        <v/>
      </c>
      <c r="Q17" s="64"/>
      <c r="R17" s="66"/>
      <c r="S17" s="66">
        <f>R17*AQ17</f>
        <v>0</v>
      </c>
      <c r="T17" s="66"/>
      <c r="U17" s="66">
        <f>T17*AQ17</f>
        <v>0</v>
      </c>
      <c r="V17" s="66"/>
      <c r="W17" s="66">
        <f>V17*AQ17</f>
        <v>0</v>
      </c>
      <c r="X17" s="66"/>
      <c r="Y17" s="66">
        <f>X17*AQ17</f>
        <v>0</v>
      </c>
      <c r="Z17" s="66"/>
      <c r="AA17" s="66">
        <f>Z17*AQ17</f>
        <v>0</v>
      </c>
      <c r="AB17" s="66"/>
      <c r="AC17" s="66">
        <f>AB17*AQ17</f>
        <v>0</v>
      </c>
      <c r="AD17" s="66"/>
      <c r="AE17" s="66">
        <f>AD17*AQ17</f>
        <v>0</v>
      </c>
      <c r="AF17" s="66"/>
      <c r="AG17" s="66">
        <f>AF17*AQ17</f>
        <v>0</v>
      </c>
      <c r="AH17" s="66"/>
      <c r="AI17" s="66">
        <f>AH17*AQ17</f>
        <v>0</v>
      </c>
      <c r="AJ17" s="66"/>
      <c r="AK17" s="66">
        <f>AJ17*AQ17</f>
        <v>0</v>
      </c>
      <c r="AL17" s="66"/>
      <c r="AM17" s="66">
        <f>AL17*AQ17</f>
        <v>0</v>
      </c>
      <c r="AN17" s="66"/>
      <c r="AO17" s="66">
        <f>AN17*AQ17</f>
        <v>0</v>
      </c>
      <c r="AP17" s="67">
        <f>SUM(R17,T17,V17,X17,Z17,AB17,AD17,AF17,AH17,AJ17,AL17,AN17)</f>
        <v>0</v>
      </c>
      <c r="AQ17" s="50"/>
      <c r="AR17" s="68">
        <f>+AP17*AQ17</f>
        <v>0</v>
      </c>
    </row>
    <row r="18" spans="1:44" ht="14.25" customHeight="1" thickTop="1" thickBot="1" x14ac:dyDescent="0.3">
      <c r="A18" s="60"/>
      <c r="B18" s="61"/>
      <c r="C18" s="62"/>
      <c r="D18" s="60"/>
      <c r="E18" s="70"/>
      <c r="F18" s="95"/>
      <c r="G18" s="95"/>
      <c r="H18" s="95"/>
      <c r="I18" s="95"/>
      <c r="J18" s="95"/>
      <c r="K18" s="95"/>
      <c r="L18" s="95"/>
      <c r="M18" s="95"/>
      <c r="N18" s="64"/>
      <c r="O18" s="65"/>
      <c r="P18" s="64" t="str">
        <f t="shared" si="16"/>
        <v/>
      </c>
      <c r="Q18" s="64"/>
      <c r="R18" s="66"/>
      <c r="S18" s="66">
        <f t="shared" ref="S18:S24" si="17">R18*AQ18</f>
        <v>0</v>
      </c>
      <c r="T18" s="66"/>
      <c r="U18" s="66">
        <f t="shared" ref="U18:U24" si="18">T18*AQ18</f>
        <v>0</v>
      </c>
      <c r="V18" s="66"/>
      <c r="W18" s="66">
        <f t="shared" ref="W18:W24" si="19">V18*AQ18</f>
        <v>0</v>
      </c>
      <c r="X18" s="66"/>
      <c r="Y18" s="66">
        <f t="shared" ref="Y18:Y24" si="20">X18*AQ18</f>
        <v>0</v>
      </c>
      <c r="Z18" s="66"/>
      <c r="AA18" s="66">
        <f t="shared" ref="AA18:AA24" si="21">Z18*AQ18</f>
        <v>0</v>
      </c>
      <c r="AB18" s="66"/>
      <c r="AC18" s="66">
        <f t="shared" ref="AC18:AC24" si="22">AB18*AQ18</f>
        <v>0</v>
      </c>
      <c r="AD18" s="66"/>
      <c r="AE18" s="66">
        <f t="shared" ref="AE18:AE24" si="23">AD18*AQ18</f>
        <v>0</v>
      </c>
      <c r="AF18" s="66"/>
      <c r="AG18" s="66">
        <f t="shared" ref="AG18:AG24" si="24">AF18*AQ18</f>
        <v>0</v>
      </c>
      <c r="AH18" s="66"/>
      <c r="AI18" s="66">
        <f t="shared" ref="AI18:AI24" si="25">AH18*AQ18</f>
        <v>0</v>
      </c>
      <c r="AJ18" s="66"/>
      <c r="AK18" s="66">
        <f t="shared" ref="AK18:AK24" si="26">AJ18*AQ18</f>
        <v>0</v>
      </c>
      <c r="AL18" s="66"/>
      <c r="AM18" s="66">
        <f t="shared" ref="AM18:AM24" si="27">AL18*AQ18</f>
        <v>0</v>
      </c>
      <c r="AN18" s="66"/>
      <c r="AO18" s="66">
        <f t="shared" ref="AO18:AO24" si="28">AN18*AQ18</f>
        <v>0</v>
      </c>
      <c r="AP18" s="67">
        <f t="shared" ref="AP18:AP67" si="29">SUM(R18,T18,V18,X18,Z18,AB18,AD18,AF18,AH18,AJ18,AL18,AN18)</f>
        <v>0</v>
      </c>
      <c r="AQ18" s="50"/>
      <c r="AR18" s="68">
        <f t="shared" ref="AR18:AR24" si="30">+AP18*AQ18</f>
        <v>0</v>
      </c>
    </row>
    <row r="19" spans="1:44" ht="15.75" customHeight="1" thickTop="1" thickBot="1" x14ac:dyDescent="0.3">
      <c r="A19" s="60"/>
      <c r="B19" s="61"/>
      <c r="C19" s="62"/>
      <c r="D19" s="60"/>
      <c r="E19" s="70"/>
      <c r="F19" s="95"/>
      <c r="G19" s="95"/>
      <c r="H19" s="95"/>
      <c r="I19" s="95"/>
      <c r="J19" s="95"/>
      <c r="K19" s="95"/>
      <c r="L19" s="95"/>
      <c r="M19" s="95"/>
      <c r="N19" s="64"/>
      <c r="O19" s="65"/>
      <c r="P19" s="64" t="str">
        <f t="shared" si="16"/>
        <v/>
      </c>
      <c r="Q19" s="64"/>
      <c r="R19" s="66"/>
      <c r="S19" s="66">
        <f t="shared" si="17"/>
        <v>0</v>
      </c>
      <c r="T19" s="66"/>
      <c r="U19" s="66">
        <f t="shared" si="18"/>
        <v>0</v>
      </c>
      <c r="V19" s="66"/>
      <c r="W19" s="66">
        <f t="shared" si="19"/>
        <v>0</v>
      </c>
      <c r="X19" s="66"/>
      <c r="Y19" s="66">
        <f t="shared" si="20"/>
        <v>0</v>
      </c>
      <c r="Z19" s="66"/>
      <c r="AA19" s="66">
        <f t="shared" si="21"/>
        <v>0</v>
      </c>
      <c r="AB19" s="66"/>
      <c r="AC19" s="66">
        <f t="shared" si="22"/>
        <v>0</v>
      </c>
      <c r="AD19" s="66"/>
      <c r="AE19" s="66">
        <f t="shared" si="23"/>
        <v>0</v>
      </c>
      <c r="AF19" s="66"/>
      <c r="AG19" s="66">
        <f t="shared" si="24"/>
        <v>0</v>
      </c>
      <c r="AH19" s="66"/>
      <c r="AI19" s="66">
        <f t="shared" si="25"/>
        <v>0</v>
      </c>
      <c r="AJ19" s="66"/>
      <c r="AK19" s="66">
        <f t="shared" si="26"/>
        <v>0</v>
      </c>
      <c r="AL19" s="66"/>
      <c r="AM19" s="66">
        <f t="shared" si="27"/>
        <v>0</v>
      </c>
      <c r="AN19" s="66"/>
      <c r="AO19" s="66">
        <f t="shared" si="28"/>
        <v>0</v>
      </c>
      <c r="AP19" s="67">
        <f t="shared" si="29"/>
        <v>0</v>
      </c>
      <c r="AQ19" s="50"/>
      <c r="AR19" s="68">
        <f t="shared" si="30"/>
        <v>0</v>
      </c>
    </row>
    <row r="20" spans="1:44" ht="15.75" customHeight="1" thickTop="1" thickBot="1" x14ac:dyDescent="0.3">
      <c r="A20" s="60"/>
      <c r="B20" s="61"/>
      <c r="C20" s="62"/>
      <c r="D20" s="60"/>
      <c r="E20" s="70"/>
      <c r="F20" s="95"/>
      <c r="G20" s="95"/>
      <c r="H20" s="95"/>
      <c r="I20" s="95"/>
      <c r="J20" s="95"/>
      <c r="K20" s="95"/>
      <c r="L20" s="95"/>
      <c r="M20" s="95"/>
      <c r="N20" s="64"/>
      <c r="O20" s="65"/>
      <c r="P20" s="64" t="str">
        <f t="shared" si="16"/>
        <v/>
      </c>
      <c r="Q20" s="64"/>
      <c r="R20" s="66"/>
      <c r="S20" s="66">
        <f t="shared" si="17"/>
        <v>0</v>
      </c>
      <c r="T20" s="66"/>
      <c r="U20" s="66">
        <f t="shared" si="18"/>
        <v>0</v>
      </c>
      <c r="V20" s="66"/>
      <c r="W20" s="66">
        <f t="shared" si="19"/>
        <v>0</v>
      </c>
      <c r="X20" s="66"/>
      <c r="Y20" s="66">
        <f t="shared" si="20"/>
        <v>0</v>
      </c>
      <c r="Z20" s="66"/>
      <c r="AA20" s="66">
        <f t="shared" si="21"/>
        <v>0</v>
      </c>
      <c r="AB20" s="66"/>
      <c r="AC20" s="66">
        <f t="shared" si="22"/>
        <v>0</v>
      </c>
      <c r="AD20" s="66"/>
      <c r="AE20" s="66">
        <f t="shared" si="23"/>
        <v>0</v>
      </c>
      <c r="AF20" s="66"/>
      <c r="AG20" s="66">
        <f t="shared" si="24"/>
        <v>0</v>
      </c>
      <c r="AH20" s="66"/>
      <c r="AI20" s="66">
        <f t="shared" si="25"/>
        <v>0</v>
      </c>
      <c r="AJ20" s="66"/>
      <c r="AK20" s="66">
        <f t="shared" si="26"/>
        <v>0</v>
      </c>
      <c r="AL20" s="66"/>
      <c r="AM20" s="66">
        <f t="shared" si="27"/>
        <v>0</v>
      </c>
      <c r="AN20" s="66"/>
      <c r="AO20" s="66">
        <f t="shared" si="28"/>
        <v>0</v>
      </c>
      <c r="AP20" s="67">
        <f t="shared" si="29"/>
        <v>0</v>
      </c>
      <c r="AQ20" s="50"/>
      <c r="AR20" s="68">
        <f t="shared" si="30"/>
        <v>0</v>
      </c>
    </row>
    <row r="21" spans="1:44" ht="15.75" customHeight="1" thickTop="1" thickBot="1" x14ac:dyDescent="0.3">
      <c r="A21" s="60"/>
      <c r="B21" s="61"/>
      <c r="C21" s="62"/>
      <c r="D21" s="60"/>
      <c r="E21" s="70"/>
      <c r="F21" s="95"/>
      <c r="G21" s="95"/>
      <c r="H21" s="95"/>
      <c r="I21" s="95"/>
      <c r="J21" s="95"/>
      <c r="K21" s="95"/>
      <c r="L21" s="95"/>
      <c r="M21" s="95"/>
      <c r="N21" s="64"/>
      <c r="O21" s="65"/>
      <c r="P21" s="64" t="str">
        <f t="shared" si="16"/>
        <v/>
      </c>
      <c r="Q21" s="64"/>
      <c r="R21" s="66"/>
      <c r="S21" s="66">
        <f t="shared" si="17"/>
        <v>0</v>
      </c>
      <c r="T21" s="66"/>
      <c r="U21" s="66">
        <f t="shared" si="18"/>
        <v>0</v>
      </c>
      <c r="V21" s="66"/>
      <c r="W21" s="66">
        <f t="shared" si="19"/>
        <v>0</v>
      </c>
      <c r="X21" s="66"/>
      <c r="Y21" s="66">
        <f t="shared" si="20"/>
        <v>0</v>
      </c>
      <c r="Z21" s="66"/>
      <c r="AA21" s="66">
        <f t="shared" si="21"/>
        <v>0</v>
      </c>
      <c r="AB21" s="66"/>
      <c r="AC21" s="66">
        <f t="shared" si="22"/>
        <v>0</v>
      </c>
      <c r="AD21" s="66"/>
      <c r="AE21" s="66">
        <f t="shared" si="23"/>
        <v>0</v>
      </c>
      <c r="AF21" s="66"/>
      <c r="AG21" s="66">
        <f t="shared" si="24"/>
        <v>0</v>
      </c>
      <c r="AH21" s="66"/>
      <c r="AI21" s="66">
        <f t="shared" si="25"/>
        <v>0</v>
      </c>
      <c r="AJ21" s="66"/>
      <c r="AK21" s="66">
        <f t="shared" si="26"/>
        <v>0</v>
      </c>
      <c r="AL21" s="66"/>
      <c r="AM21" s="66">
        <f t="shared" si="27"/>
        <v>0</v>
      </c>
      <c r="AN21" s="66"/>
      <c r="AO21" s="66">
        <f t="shared" si="28"/>
        <v>0</v>
      </c>
      <c r="AP21" s="67">
        <f t="shared" si="29"/>
        <v>0</v>
      </c>
      <c r="AQ21" s="50"/>
      <c r="AR21" s="68">
        <f t="shared" si="30"/>
        <v>0</v>
      </c>
    </row>
    <row r="22" spans="1:44" ht="15.75" customHeight="1" thickTop="1" thickBot="1" x14ac:dyDescent="0.3">
      <c r="A22" s="60"/>
      <c r="B22" s="61"/>
      <c r="C22" s="62"/>
      <c r="D22" s="60"/>
      <c r="E22" s="70"/>
      <c r="F22" s="95"/>
      <c r="G22" s="95"/>
      <c r="H22" s="95"/>
      <c r="I22" s="95"/>
      <c r="J22" s="95"/>
      <c r="K22" s="95"/>
      <c r="L22" s="95"/>
      <c r="M22" s="95"/>
      <c r="N22" s="64"/>
      <c r="O22" s="65"/>
      <c r="P22" s="64" t="str">
        <f t="shared" si="16"/>
        <v/>
      </c>
      <c r="Q22" s="64"/>
      <c r="R22" s="66"/>
      <c r="S22" s="66">
        <f t="shared" si="17"/>
        <v>0</v>
      </c>
      <c r="T22" s="66"/>
      <c r="U22" s="66">
        <f t="shared" si="18"/>
        <v>0</v>
      </c>
      <c r="V22" s="66"/>
      <c r="W22" s="66">
        <f t="shared" si="19"/>
        <v>0</v>
      </c>
      <c r="X22" s="66"/>
      <c r="Y22" s="66">
        <f t="shared" si="20"/>
        <v>0</v>
      </c>
      <c r="Z22" s="66"/>
      <c r="AA22" s="66">
        <f t="shared" si="21"/>
        <v>0</v>
      </c>
      <c r="AB22" s="66"/>
      <c r="AC22" s="66">
        <f t="shared" si="22"/>
        <v>0</v>
      </c>
      <c r="AD22" s="66"/>
      <c r="AE22" s="66">
        <f t="shared" si="23"/>
        <v>0</v>
      </c>
      <c r="AF22" s="66"/>
      <c r="AG22" s="66">
        <f t="shared" si="24"/>
        <v>0</v>
      </c>
      <c r="AH22" s="66"/>
      <c r="AI22" s="66">
        <f t="shared" si="25"/>
        <v>0</v>
      </c>
      <c r="AJ22" s="66"/>
      <c r="AK22" s="66">
        <f t="shared" si="26"/>
        <v>0</v>
      </c>
      <c r="AL22" s="66"/>
      <c r="AM22" s="66">
        <f t="shared" si="27"/>
        <v>0</v>
      </c>
      <c r="AN22" s="66"/>
      <c r="AO22" s="66">
        <f t="shared" si="28"/>
        <v>0</v>
      </c>
      <c r="AP22" s="67">
        <f t="shared" si="29"/>
        <v>0</v>
      </c>
      <c r="AQ22" s="50"/>
      <c r="AR22" s="68">
        <f t="shared" si="30"/>
        <v>0</v>
      </c>
    </row>
    <row r="23" spans="1:44" ht="15.75" customHeight="1" thickTop="1" thickBot="1" x14ac:dyDescent="0.3">
      <c r="A23" s="60"/>
      <c r="B23" s="61"/>
      <c r="C23" s="62"/>
      <c r="D23" s="60"/>
      <c r="E23" s="70"/>
      <c r="F23" s="95"/>
      <c r="G23" s="95"/>
      <c r="H23" s="95"/>
      <c r="I23" s="95"/>
      <c r="J23" s="95"/>
      <c r="K23" s="95"/>
      <c r="L23" s="95"/>
      <c r="M23" s="95"/>
      <c r="N23" s="64"/>
      <c r="O23" s="65"/>
      <c r="P23" s="64" t="str">
        <f t="shared" si="16"/>
        <v/>
      </c>
      <c r="Q23" s="64"/>
      <c r="R23" s="66"/>
      <c r="S23" s="66">
        <f t="shared" si="17"/>
        <v>0</v>
      </c>
      <c r="T23" s="66"/>
      <c r="U23" s="66">
        <f t="shared" si="18"/>
        <v>0</v>
      </c>
      <c r="V23" s="66"/>
      <c r="W23" s="66">
        <f t="shared" si="19"/>
        <v>0</v>
      </c>
      <c r="X23" s="66"/>
      <c r="Y23" s="66">
        <f t="shared" si="20"/>
        <v>0</v>
      </c>
      <c r="Z23" s="66"/>
      <c r="AA23" s="66">
        <f t="shared" si="21"/>
        <v>0</v>
      </c>
      <c r="AB23" s="66"/>
      <c r="AC23" s="66">
        <f t="shared" si="22"/>
        <v>0</v>
      </c>
      <c r="AD23" s="66"/>
      <c r="AE23" s="66">
        <f t="shared" si="23"/>
        <v>0</v>
      </c>
      <c r="AF23" s="66"/>
      <c r="AG23" s="66">
        <f t="shared" si="24"/>
        <v>0</v>
      </c>
      <c r="AH23" s="66"/>
      <c r="AI23" s="66">
        <f t="shared" si="25"/>
        <v>0</v>
      </c>
      <c r="AJ23" s="66"/>
      <c r="AK23" s="66">
        <f t="shared" si="26"/>
        <v>0</v>
      </c>
      <c r="AL23" s="66"/>
      <c r="AM23" s="66">
        <f t="shared" si="27"/>
        <v>0</v>
      </c>
      <c r="AN23" s="66"/>
      <c r="AO23" s="66">
        <f t="shared" si="28"/>
        <v>0</v>
      </c>
      <c r="AP23" s="67">
        <f t="shared" si="29"/>
        <v>0</v>
      </c>
      <c r="AQ23" s="50"/>
      <c r="AR23" s="68">
        <f t="shared" si="30"/>
        <v>0</v>
      </c>
    </row>
    <row r="24" spans="1:44" ht="15.75" customHeight="1" thickTop="1" thickBot="1" x14ac:dyDescent="0.3">
      <c r="A24" s="60"/>
      <c r="B24" s="61"/>
      <c r="C24" s="62"/>
      <c r="D24" s="60"/>
      <c r="E24" s="70"/>
      <c r="F24" s="95"/>
      <c r="G24" s="95"/>
      <c r="H24" s="95"/>
      <c r="I24" s="95"/>
      <c r="J24" s="95"/>
      <c r="K24" s="95"/>
      <c r="L24" s="95"/>
      <c r="M24" s="95"/>
      <c r="N24" s="64"/>
      <c r="O24" s="65"/>
      <c r="P24" s="64"/>
      <c r="Q24" s="64"/>
      <c r="R24" s="66"/>
      <c r="S24" s="66">
        <f t="shared" si="17"/>
        <v>0</v>
      </c>
      <c r="T24" s="66"/>
      <c r="U24" s="66">
        <f t="shared" si="18"/>
        <v>0</v>
      </c>
      <c r="V24" s="66"/>
      <c r="W24" s="66">
        <f t="shared" si="19"/>
        <v>0</v>
      </c>
      <c r="X24" s="66"/>
      <c r="Y24" s="66">
        <f t="shared" si="20"/>
        <v>0</v>
      </c>
      <c r="Z24" s="66"/>
      <c r="AA24" s="66">
        <f t="shared" si="21"/>
        <v>0</v>
      </c>
      <c r="AB24" s="66"/>
      <c r="AC24" s="66">
        <f t="shared" si="22"/>
        <v>0</v>
      </c>
      <c r="AD24" s="66"/>
      <c r="AE24" s="66">
        <f t="shared" si="23"/>
        <v>0</v>
      </c>
      <c r="AF24" s="66"/>
      <c r="AG24" s="66">
        <f t="shared" si="24"/>
        <v>0</v>
      </c>
      <c r="AH24" s="66"/>
      <c r="AI24" s="66">
        <f t="shared" si="25"/>
        <v>0</v>
      </c>
      <c r="AJ24" s="66"/>
      <c r="AK24" s="66">
        <f t="shared" si="26"/>
        <v>0</v>
      </c>
      <c r="AL24" s="66"/>
      <c r="AM24" s="66">
        <f t="shared" si="27"/>
        <v>0</v>
      </c>
      <c r="AN24" s="66"/>
      <c r="AO24" s="66">
        <f t="shared" si="28"/>
        <v>0</v>
      </c>
      <c r="AP24" s="67">
        <f t="shared" si="29"/>
        <v>0</v>
      </c>
      <c r="AQ24" s="50"/>
      <c r="AR24" s="68">
        <f t="shared" si="30"/>
        <v>0</v>
      </c>
    </row>
    <row r="25" spans="1:44" ht="16.5" thickTop="1" thickBo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3"/>
      <c r="O25" s="63"/>
      <c r="P25" s="63"/>
      <c r="Q25" s="63"/>
      <c r="R25" s="63"/>
      <c r="S25" s="63">
        <f>SUM(S17:S24)</f>
        <v>0</v>
      </c>
      <c r="T25" s="63"/>
      <c r="U25" s="63">
        <f>SUM(U17:U24)</f>
        <v>0</v>
      </c>
      <c r="V25" s="63"/>
      <c r="W25" s="63">
        <f>SUM(W17:W24)</f>
        <v>0</v>
      </c>
      <c r="X25" s="63"/>
      <c r="Y25" s="63">
        <f>SUM(Y17:Y24)</f>
        <v>0</v>
      </c>
      <c r="Z25" s="63"/>
      <c r="AA25" s="63">
        <f>SUM(AA17:AA24)</f>
        <v>0</v>
      </c>
      <c r="AB25" s="63"/>
      <c r="AC25" s="63">
        <f>SUM(AC17:AC24)</f>
        <v>0</v>
      </c>
      <c r="AD25" s="63"/>
      <c r="AE25" s="63">
        <f>SUM(AE17:AE24)</f>
        <v>0</v>
      </c>
      <c r="AF25" s="63"/>
      <c r="AG25" s="63">
        <f>SUM(AG17:AG24)</f>
        <v>0</v>
      </c>
      <c r="AH25" s="63"/>
      <c r="AI25" s="63">
        <f>SUM(AI17:AI24)</f>
        <v>0</v>
      </c>
      <c r="AJ25" s="63"/>
      <c r="AK25" s="63">
        <f>SUM(AK17:AK24)</f>
        <v>0</v>
      </c>
      <c r="AL25" s="63"/>
      <c r="AM25" s="63">
        <f>SUM(AM17:AM24)</f>
        <v>0</v>
      </c>
      <c r="AN25" s="63"/>
      <c r="AO25" s="63">
        <f>SUM(AO17:AO24)</f>
        <v>0</v>
      </c>
      <c r="AP25" s="70"/>
      <c r="AQ25" s="70"/>
      <c r="AR25" s="72">
        <f>SUM(AR17:AR24)</f>
        <v>0</v>
      </c>
    </row>
    <row r="26" spans="1:44" ht="15" customHeight="1" thickTop="1" thickBot="1" x14ac:dyDescent="0.3">
      <c r="A26" s="114">
        <f>+' ANEXO 01 ACTIVIDADES'!A12</f>
        <v>3</v>
      </c>
      <c r="B26" s="111">
        <f>+' ANEXO 01 ACTIVIDADES'!B12</f>
        <v>0</v>
      </c>
      <c r="C26" s="117">
        <f>+' ANEXO 01 ACTIVIDADES'!C12</f>
        <v>0</v>
      </c>
      <c r="D26" s="114">
        <f>+' ANEXO 01 ACTIVIDADES'!Q12</f>
        <v>0</v>
      </c>
      <c r="E26" s="70"/>
      <c r="F26" s="81"/>
      <c r="G26" s="82"/>
      <c r="H26" s="82"/>
      <c r="I26" s="82"/>
      <c r="J26" s="82"/>
      <c r="K26" s="82"/>
      <c r="L26" s="82"/>
      <c r="M26" s="83"/>
      <c r="N26" s="66"/>
      <c r="O26" s="65"/>
      <c r="P26" s="66" t="str">
        <f>LEFT(O26,3)</f>
        <v/>
      </c>
      <c r="Q26" s="66"/>
      <c r="R26" s="66"/>
      <c r="S26" s="66">
        <f>R26*AQ26</f>
        <v>0</v>
      </c>
      <c r="T26" s="66"/>
      <c r="U26" s="66">
        <f>T26*AQ26</f>
        <v>0</v>
      </c>
      <c r="V26" s="66"/>
      <c r="W26" s="66">
        <f>V26*AQ26</f>
        <v>0</v>
      </c>
      <c r="X26" s="66"/>
      <c r="Y26" s="66">
        <f>X26*AQ26</f>
        <v>0</v>
      </c>
      <c r="Z26" s="66"/>
      <c r="AA26" s="66">
        <f>Z26*AQ26</f>
        <v>0</v>
      </c>
      <c r="AB26" s="66"/>
      <c r="AC26" s="66">
        <f>AB26*AQ26</f>
        <v>0</v>
      </c>
      <c r="AD26" s="66"/>
      <c r="AE26" s="66">
        <f>AD26*AQ26</f>
        <v>0</v>
      </c>
      <c r="AF26" s="66"/>
      <c r="AG26" s="66">
        <f>AF26*AQ26</f>
        <v>0</v>
      </c>
      <c r="AH26" s="66"/>
      <c r="AI26" s="66">
        <f>AH26*AQ26</f>
        <v>0</v>
      </c>
      <c r="AJ26" s="66"/>
      <c r="AK26" s="66">
        <f>AJ26*AQ26</f>
        <v>0</v>
      </c>
      <c r="AL26" s="66"/>
      <c r="AM26" s="66">
        <f>AL26*AQ26</f>
        <v>0</v>
      </c>
      <c r="AN26" s="66"/>
      <c r="AO26" s="66">
        <f>AN26*AQ26</f>
        <v>0</v>
      </c>
      <c r="AP26" s="67">
        <f>SUM(R26,T26,V26,X26,Z26,AB26,AD26,AF26,AH26,AJ26,AL26,AN26)</f>
        <v>0</v>
      </c>
      <c r="AQ26" s="67"/>
      <c r="AR26" s="68">
        <f>+AP26*AQ26</f>
        <v>0</v>
      </c>
    </row>
    <row r="27" spans="1:44" ht="15" customHeight="1" thickTop="1" thickBot="1" x14ac:dyDescent="0.3">
      <c r="A27" s="115"/>
      <c r="B27" s="112"/>
      <c r="C27" s="118"/>
      <c r="D27" s="115"/>
      <c r="E27" s="70"/>
      <c r="F27" s="81"/>
      <c r="G27" s="82"/>
      <c r="H27" s="82"/>
      <c r="I27" s="82"/>
      <c r="J27" s="82"/>
      <c r="K27" s="82"/>
      <c r="L27" s="82"/>
      <c r="M27" s="83"/>
      <c r="N27" s="66"/>
      <c r="O27" s="65"/>
      <c r="P27" s="66" t="str">
        <f>LEFT(O27,3)</f>
        <v/>
      </c>
      <c r="Q27" s="66"/>
      <c r="R27" s="66"/>
      <c r="S27" s="66">
        <f t="shared" ref="S27:S32" si="31">R27*AQ27</f>
        <v>0</v>
      </c>
      <c r="T27" s="66"/>
      <c r="U27" s="66">
        <f t="shared" ref="U27:U32" si="32">T27*AQ27</f>
        <v>0</v>
      </c>
      <c r="V27" s="66"/>
      <c r="W27" s="66">
        <f t="shared" ref="W27:W32" si="33">V27*AQ27</f>
        <v>0</v>
      </c>
      <c r="X27" s="66"/>
      <c r="Y27" s="66">
        <f t="shared" ref="Y27:Y32" si="34">X27*AQ27</f>
        <v>0</v>
      </c>
      <c r="Z27" s="66"/>
      <c r="AA27" s="66">
        <f t="shared" ref="AA27:AA32" si="35">Z27*AQ27</f>
        <v>0</v>
      </c>
      <c r="AB27" s="66"/>
      <c r="AC27" s="66">
        <f t="shared" ref="AC27:AC32" si="36">AB27*AQ27</f>
        <v>0</v>
      </c>
      <c r="AD27" s="66"/>
      <c r="AE27" s="66">
        <f t="shared" ref="AE27:AE32" si="37">AD27*AQ27</f>
        <v>0</v>
      </c>
      <c r="AF27" s="66"/>
      <c r="AG27" s="66">
        <f t="shared" ref="AG27:AG32" si="38">AF27*AQ27</f>
        <v>0</v>
      </c>
      <c r="AH27" s="66"/>
      <c r="AI27" s="66">
        <f t="shared" ref="AI27:AI32" si="39">AH27*AQ27</f>
        <v>0</v>
      </c>
      <c r="AJ27" s="66"/>
      <c r="AK27" s="66">
        <f t="shared" ref="AK27:AK32" si="40">AJ27*AQ27</f>
        <v>0</v>
      </c>
      <c r="AL27" s="66"/>
      <c r="AM27" s="66">
        <f t="shared" ref="AM27:AM32" si="41">AL27*AQ27</f>
        <v>0</v>
      </c>
      <c r="AN27" s="66"/>
      <c r="AO27" s="66">
        <f t="shared" ref="AO27:AO32" si="42">AN27*AQ27</f>
        <v>0</v>
      </c>
      <c r="AP27" s="67">
        <f t="shared" si="29"/>
        <v>0</v>
      </c>
      <c r="AQ27" s="67"/>
      <c r="AR27" s="68">
        <f t="shared" ref="AR27:AR32" si="43">+AP27*AQ27</f>
        <v>0</v>
      </c>
    </row>
    <row r="28" spans="1:44" ht="16.5" thickTop="1" thickBot="1" x14ac:dyDescent="0.3">
      <c r="A28" s="115"/>
      <c r="B28" s="112"/>
      <c r="C28" s="118"/>
      <c r="D28" s="115"/>
      <c r="E28" s="70"/>
      <c r="F28" s="81"/>
      <c r="G28" s="82"/>
      <c r="H28" s="82"/>
      <c r="I28" s="82"/>
      <c r="J28" s="82"/>
      <c r="K28" s="82"/>
      <c r="L28" s="82"/>
      <c r="M28" s="83"/>
      <c r="N28" s="66"/>
      <c r="O28" s="65"/>
      <c r="P28" s="66" t="str">
        <f>LEFT(O28,3)</f>
        <v/>
      </c>
      <c r="Q28" s="66"/>
      <c r="R28" s="66"/>
      <c r="S28" s="66">
        <f t="shared" si="31"/>
        <v>0</v>
      </c>
      <c r="T28" s="66"/>
      <c r="U28" s="66">
        <f t="shared" si="32"/>
        <v>0</v>
      </c>
      <c r="V28" s="66"/>
      <c r="W28" s="66">
        <f t="shared" si="33"/>
        <v>0</v>
      </c>
      <c r="X28" s="66"/>
      <c r="Y28" s="66">
        <f t="shared" si="34"/>
        <v>0</v>
      </c>
      <c r="Z28" s="66"/>
      <c r="AA28" s="66">
        <f t="shared" si="35"/>
        <v>0</v>
      </c>
      <c r="AB28" s="66"/>
      <c r="AC28" s="66">
        <f t="shared" si="36"/>
        <v>0</v>
      </c>
      <c r="AD28" s="66"/>
      <c r="AE28" s="66">
        <f t="shared" si="37"/>
        <v>0</v>
      </c>
      <c r="AF28" s="66"/>
      <c r="AG28" s="66">
        <f t="shared" si="38"/>
        <v>0</v>
      </c>
      <c r="AH28" s="66"/>
      <c r="AI28" s="66">
        <f t="shared" si="39"/>
        <v>0</v>
      </c>
      <c r="AJ28" s="66"/>
      <c r="AK28" s="66">
        <f t="shared" si="40"/>
        <v>0</v>
      </c>
      <c r="AL28" s="66"/>
      <c r="AM28" s="66">
        <f t="shared" si="41"/>
        <v>0</v>
      </c>
      <c r="AN28" s="66"/>
      <c r="AO28" s="66">
        <f t="shared" si="42"/>
        <v>0</v>
      </c>
      <c r="AP28" s="67">
        <f t="shared" si="29"/>
        <v>0</v>
      </c>
      <c r="AQ28" s="67"/>
      <c r="AR28" s="68">
        <f t="shared" si="43"/>
        <v>0</v>
      </c>
    </row>
    <row r="29" spans="1:44" ht="16.5" thickTop="1" thickBot="1" x14ac:dyDescent="0.3">
      <c r="A29" s="115"/>
      <c r="B29" s="112"/>
      <c r="C29" s="118"/>
      <c r="D29" s="115"/>
      <c r="E29" s="70"/>
      <c r="F29" s="81"/>
      <c r="G29" s="82"/>
      <c r="H29" s="82"/>
      <c r="I29" s="82"/>
      <c r="J29" s="82"/>
      <c r="K29" s="82"/>
      <c r="L29" s="82"/>
      <c r="M29" s="83"/>
      <c r="N29" s="66"/>
      <c r="O29" s="65"/>
      <c r="P29" s="66" t="str">
        <f>LEFT(O29,3)</f>
        <v/>
      </c>
      <c r="Q29" s="66"/>
      <c r="R29" s="66"/>
      <c r="S29" s="66">
        <f t="shared" si="31"/>
        <v>0</v>
      </c>
      <c r="T29" s="66"/>
      <c r="U29" s="66">
        <f t="shared" si="32"/>
        <v>0</v>
      </c>
      <c r="V29" s="66"/>
      <c r="W29" s="66">
        <f t="shared" si="33"/>
        <v>0</v>
      </c>
      <c r="X29" s="66"/>
      <c r="Y29" s="66">
        <f t="shared" si="34"/>
        <v>0</v>
      </c>
      <c r="Z29" s="66"/>
      <c r="AA29" s="66">
        <f t="shared" si="35"/>
        <v>0</v>
      </c>
      <c r="AB29" s="66"/>
      <c r="AC29" s="66">
        <f t="shared" si="36"/>
        <v>0</v>
      </c>
      <c r="AD29" s="66"/>
      <c r="AE29" s="66">
        <f t="shared" si="37"/>
        <v>0</v>
      </c>
      <c r="AF29" s="66"/>
      <c r="AG29" s="66">
        <f t="shared" si="38"/>
        <v>0</v>
      </c>
      <c r="AH29" s="66"/>
      <c r="AI29" s="66">
        <f t="shared" si="39"/>
        <v>0</v>
      </c>
      <c r="AJ29" s="66"/>
      <c r="AK29" s="66">
        <f t="shared" si="40"/>
        <v>0</v>
      </c>
      <c r="AL29" s="66"/>
      <c r="AM29" s="66">
        <f t="shared" si="41"/>
        <v>0</v>
      </c>
      <c r="AN29" s="66"/>
      <c r="AO29" s="66">
        <f t="shared" si="42"/>
        <v>0</v>
      </c>
      <c r="AP29" s="67">
        <f t="shared" si="29"/>
        <v>0</v>
      </c>
      <c r="AQ29" s="67"/>
      <c r="AR29" s="68">
        <f t="shared" si="43"/>
        <v>0</v>
      </c>
    </row>
    <row r="30" spans="1:44" ht="16.5" thickTop="1" thickBot="1" x14ac:dyDescent="0.3">
      <c r="A30" s="115"/>
      <c r="B30" s="112"/>
      <c r="C30" s="118"/>
      <c r="D30" s="115"/>
      <c r="E30" s="70"/>
      <c r="F30" s="81"/>
      <c r="G30" s="82"/>
      <c r="H30" s="82"/>
      <c r="I30" s="82"/>
      <c r="J30" s="82"/>
      <c r="K30" s="82"/>
      <c r="L30" s="82"/>
      <c r="M30" s="83"/>
      <c r="N30" s="66"/>
      <c r="O30" s="65"/>
      <c r="P30" s="66"/>
      <c r="Q30" s="66"/>
      <c r="R30" s="66"/>
      <c r="S30" s="66">
        <f t="shared" si="31"/>
        <v>0</v>
      </c>
      <c r="T30" s="66"/>
      <c r="U30" s="66">
        <f t="shared" si="32"/>
        <v>0</v>
      </c>
      <c r="V30" s="66"/>
      <c r="W30" s="66">
        <f t="shared" si="33"/>
        <v>0</v>
      </c>
      <c r="X30" s="66"/>
      <c r="Y30" s="66">
        <f t="shared" si="34"/>
        <v>0</v>
      </c>
      <c r="Z30" s="66"/>
      <c r="AA30" s="66">
        <f t="shared" si="35"/>
        <v>0</v>
      </c>
      <c r="AB30" s="66"/>
      <c r="AC30" s="66">
        <f t="shared" si="36"/>
        <v>0</v>
      </c>
      <c r="AD30" s="66"/>
      <c r="AE30" s="66">
        <f t="shared" si="37"/>
        <v>0</v>
      </c>
      <c r="AF30" s="66"/>
      <c r="AG30" s="66">
        <f t="shared" si="38"/>
        <v>0</v>
      </c>
      <c r="AH30" s="66"/>
      <c r="AI30" s="66">
        <f t="shared" si="39"/>
        <v>0</v>
      </c>
      <c r="AJ30" s="66"/>
      <c r="AK30" s="66">
        <f t="shared" si="40"/>
        <v>0</v>
      </c>
      <c r="AL30" s="66"/>
      <c r="AM30" s="66">
        <f t="shared" si="41"/>
        <v>0</v>
      </c>
      <c r="AN30" s="66"/>
      <c r="AO30" s="66">
        <f t="shared" si="42"/>
        <v>0</v>
      </c>
      <c r="AP30" s="67">
        <f t="shared" si="29"/>
        <v>0</v>
      </c>
      <c r="AQ30" s="67"/>
      <c r="AR30" s="68">
        <f t="shared" si="43"/>
        <v>0</v>
      </c>
    </row>
    <row r="31" spans="1:44" ht="16.5" thickTop="1" thickBot="1" x14ac:dyDescent="0.3">
      <c r="A31" s="115"/>
      <c r="B31" s="112"/>
      <c r="C31" s="118"/>
      <c r="D31" s="115"/>
      <c r="E31" s="70"/>
      <c r="F31" s="81"/>
      <c r="G31" s="82"/>
      <c r="H31" s="82"/>
      <c r="I31" s="82"/>
      <c r="J31" s="82"/>
      <c r="K31" s="82"/>
      <c r="L31" s="82"/>
      <c r="M31" s="83"/>
      <c r="N31" s="66"/>
      <c r="O31" s="65"/>
      <c r="P31" s="66"/>
      <c r="Q31" s="66"/>
      <c r="R31" s="66"/>
      <c r="S31" s="66">
        <f t="shared" si="31"/>
        <v>0</v>
      </c>
      <c r="T31" s="66"/>
      <c r="U31" s="66">
        <f t="shared" si="32"/>
        <v>0</v>
      </c>
      <c r="V31" s="66"/>
      <c r="W31" s="66">
        <f t="shared" si="33"/>
        <v>0</v>
      </c>
      <c r="X31" s="66"/>
      <c r="Y31" s="66">
        <f t="shared" si="34"/>
        <v>0</v>
      </c>
      <c r="Z31" s="66"/>
      <c r="AA31" s="66">
        <f t="shared" si="35"/>
        <v>0</v>
      </c>
      <c r="AB31" s="66"/>
      <c r="AC31" s="66">
        <f t="shared" si="36"/>
        <v>0</v>
      </c>
      <c r="AD31" s="66"/>
      <c r="AE31" s="66">
        <f t="shared" si="37"/>
        <v>0</v>
      </c>
      <c r="AF31" s="66"/>
      <c r="AG31" s="66">
        <f t="shared" si="38"/>
        <v>0</v>
      </c>
      <c r="AH31" s="66"/>
      <c r="AI31" s="66">
        <f t="shared" si="39"/>
        <v>0</v>
      </c>
      <c r="AJ31" s="66"/>
      <c r="AK31" s="66">
        <f t="shared" si="40"/>
        <v>0</v>
      </c>
      <c r="AL31" s="66"/>
      <c r="AM31" s="66">
        <f t="shared" si="41"/>
        <v>0</v>
      </c>
      <c r="AN31" s="66"/>
      <c r="AO31" s="66">
        <f t="shared" si="42"/>
        <v>0</v>
      </c>
      <c r="AP31" s="67">
        <f t="shared" si="29"/>
        <v>0</v>
      </c>
      <c r="AQ31" s="67"/>
      <c r="AR31" s="68">
        <f t="shared" si="43"/>
        <v>0</v>
      </c>
    </row>
    <row r="32" spans="1:44" ht="16.5" thickTop="1" thickBot="1" x14ac:dyDescent="0.3">
      <c r="A32" s="116"/>
      <c r="B32" s="113"/>
      <c r="C32" s="119"/>
      <c r="D32" s="116"/>
      <c r="E32" s="70"/>
      <c r="F32" s="81"/>
      <c r="G32" s="82"/>
      <c r="H32" s="82"/>
      <c r="I32" s="82"/>
      <c r="J32" s="82"/>
      <c r="K32" s="82"/>
      <c r="L32" s="82"/>
      <c r="M32" s="83"/>
      <c r="N32" s="66"/>
      <c r="O32" s="65"/>
      <c r="P32" s="66"/>
      <c r="Q32" s="66"/>
      <c r="R32" s="66"/>
      <c r="S32" s="66">
        <f t="shared" si="31"/>
        <v>0</v>
      </c>
      <c r="T32" s="66"/>
      <c r="U32" s="66">
        <f t="shared" si="32"/>
        <v>0</v>
      </c>
      <c r="V32" s="66"/>
      <c r="W32" s="66">
        <f t="shared" si="33"/>
        <v>0</v>
      </c>
      <c r="X32" s="66"/>
      <c r="Y32" s="66">
        <f t="shared" si="34"/>
        <v>0</v>
      </c>
      <c r="Z32" s="66"/>
      <c r="AA32" s="66">
        <f t="shared" si="35"/>
        <v>0</v>
      </c>
      <c r="AB32" s="66"/>
      <c r="AC32" s="66">
        <f t="shared" si="36"/>
        <v>0</v>
      </c>
      <c r="AD32" s="66"/>
      <c r="AE32" s="66">
        <f t="shared" si="37"/>
        <v>0</v>
      </c>
      <c r="AF32" s="66"/>
      <c r="AG32" s="66">
        <f t="shared" si="38"/>
        <v>0</v>
      </c>
      <c r="AH32" s="66"/>
      <c r="AI32" s="66">
        <f t="shared" si="39"/>
        <v>0</v>
      </c>
      <c r="AJ32" s="66"/>
      <c r="AK32" s="66">
        <f t="shared" si="40"/>
        <v>0</v>
      </c>
      <c r="AL32" s="66"/>
      <c r="AM32" s="66">
        <f t="shared" si="41"/>
        <v>0</v>
      </c>
      <c r="AN32" s="66"/>
      <c r="AO32" s="66">
        <f t="shared" si="42"/>
        <v>0</v>
      </c>
      <c r="AP32" s="67">
        <f t="shared" si="29"/>
        <v>0</v>
      </c>
      <c r="AQ32" s="67"/>
      <c r="AR32" s="68">
        <f t="shared" si="43"/>
        <v>0</v>
      </c>
    </row>
    <row r="33" spans="1:44" ht="16.5" thickTop="1" thickBot="1" x14ac:dyDescent="0.3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63"/>
      <c r="O33" s="63"/>
      <c r="P33" s="63"/>
      <c r="Q33" s="63"/>
      <c r="R33" s="63"/>
      <c r="S33" s="63">
        <f>SUM(S26:S32)</f>
        <v>0</v>
      </c>
      <c r="T33" s="63"/>
      <c r="U33" s="63">
        <f>SUM(U26:U32)</f>
        <v>0</v>
      </c>
      <c r="V33" s="63"/>
      <c r="W33" s="63">
        <f>SUM(W26:W32)</f>
        <v>0</v>
      </c>
      <c r="X33" s="63"/>
      <c r="Y33" s="63">
        <f>SUM(Y26:Y32)</f>
        <v>0</v>
      </c>
      <c r="Z33" s="63"/>
      <c r="AA33" s="63">
        <f>SUM(AA26:AA32)</f>
        <v>0</v>
      </c>
      <c r="AB33" s="63"/>
      <c r="AC33" s="63">
        <f>SUM(AC26:AC32)</f>
        <v>0</v>
      </c>
      <c r="AD33" s="63"/>
      <c r="AE33" s="63">
        <f>SUM(AE26:AE32)</f>
        <v>0</v>
      </c>
      <c r="AF33" s="63"/>
      <c r="AG33" s="63">
        <f>SUM(AG26:AG32)</f>
        <v>0</v>
      </c>
      <c r="AH33" s="63"/>
      <c r="AI33" s="63">
        <f>SUM(AI26:AI32)</f>
        <v>0</v>
      </c>
      <c r="AJ33" s="63"/>
      <c r="AK33" s="63">
        <f>SUM(AK26:AK32)</f>
        <v>0</v>
      </c>
      <c r="AL33" s="63"/>
      <c r="AM33" s="63">
        <f>SUM(AM26:AM32)</f>
        <v>0</v>
      </c>
      <c r="AN33" s="63"/>
      <c r="AO33" s="63">
        <f>SUM(AO26:AO32)</f>
        <v>0</v>
      </c>
      <c r="AP33" s="70"/>
      <c r="AQ33" s="70"/>
      <c r="AR33" s="72">
        <f>SUM(AR26:AR32)</f>
        <v>0</v>
      </c>
    </row>
    <row r="34" spans="1:44" ht="16.5" thickTop="1" thickBot="1" x14ac:dyDescent="0.3">
      <c r="A34" s="114">
        <f>+' ANEXO 01 ACTIVIDADES'!A14</f>
        <v>4</v>
      </c>
      <c r="B34" s="111">
        <f>+' ANEXO 01 ACTIVIDADES'!B14</f>
        <v>0</v>
      </c>
      <c r="C34" s="117">
        <f>+' ANEXO 01 ACTIVIDADES'!C14</f>
        <v>0</v>
      </c>
      <c r="D34" s="117">
        <f>+' ANEXO 01 ACTIVIDADES'!Q14</f>
        <v>0</v>
      </c>
      <c r="E34" s="70"/>
      <c r="F34" s="81"/>
      <c r="G34" s="82"/>
      <c r="H34" s="82"/>
      <c r="I34" s="82"/>
      <c r="J34" s="82"/>
      <c r="K34" s="82"/>
      <c r="L34" s="82"/>
      <c r="M34" s="83"/>
      <c r="N34" s="73"/>
      <c r="O34" s="65"/>
      <c r="P34" s="66" t="str">
        <f t="shared" ref="P34:P38" si="44">LEFT(O34,3)</f>
        <v/>
      </c>
      <c r="Q34" s="66"/>
      <c r="R34" s="66"/>
      <c r="S34" s="66">
        <f>R34*AQ34</f>
        <v>0</v>
      </c>
      <c r="T34" s="66"/>
      <c r="U34" s="66">
        <f>T34*AQ34</f>
        <v>0</v>
      </c>
      <c r="V34" s="66"/>
      <c r="W34" s="66">
        <f>V34*AQ34</f>
        <v>0</v>
      </c>
      <c r="X34" s="66"/>
      <c r="Y34" s="66">
        <f>X34*AQ34</f>
        <v>0</v>
      </c>
      <c r="Z34" s="66"/>
      <c r="AA34" s="66">
        <f>Z34*AQ34</f>
        <v>0</v>
      </c>
      <c r="AB34" s="66"/>
      <c r="AC34" s="66">
        <f>AB34*AQ34</f>
        <v>0</v>
      </c>
      <c r="AD34" s="66"/>
      <c r="AE34" s="66">
        <f>AD34*AQ34</f>
        <v>0</v>
      </c>
      <c r="AF34" s="66"/>
      <c r="AG34" s="66">
        <f>AF34*AQ34</f>
        <v>0</v>
      </c>
      <c r="AH34" s="66"/>
      <c r="AI34" s="66">
        <f>AH34*AQ34</f>
        <v>0</v>
      </c>
      <c r="AJ34" s="66"/>
      <c r="AK34" s="66">
        <f>AJ34*AQ34</f>
        <v>0</v>
      </c>
      <c r="AL34" s="66"/>
      <c r="AM34" s="66">
        <f>AL34*AQ34</f>
        <v>0</v>
      </c>
      <c r="AN34" s="66"/>
      <c r="AO34" s="66">
        <f>AN34*AQ34</f>
        <v>0</v>
      </c>
      <c r="AP34" s="67">
        <f>SUM(R34,T34,V34,X34,Z34,AB34,AD34,AF34,AH34,AJ34,AL34,AN34)</f>
        <v>0</v>
      </c>
      <c r="AQ34" s="67"/>
      <c r="AR34" s="68">
        <f t="shared" ref="AR34:AR56" si="45">+AP34*AQ34</f>
        <v>0</v>
      </c>
    </row>
    <row r="35" spans="1:44" ht="16.5" thickTop="1" thickBot="1" x14ac:dyDescent="0.3">
      <c r="A35" s="115"/>
      <c r="B35" s="112"/>
      <c r="C35" s="118"/>
      <c r="D35" s="118"/>
      <c r="E35" s="70"/>
      <c r="F35" s="81"/>
      <c r="G35" s="82"/>
      <c r="H35" s="82"/>
      <c r="I35" s="82"/>
      <c r="J35" s="82"/>
      <c r="K35" s="82"/>
      <c r="L35" s="82"/>
      <c r="M35" s="83"/>
      <c r="N35" s="73"/>
      <c r="O35" s="65"/>
      <c r="P35" s="66" t="str">
        <f t="shared" si="44"/>
        <v/>
      </c>
      <c r="Q35" s="66"/>
      <c r="R35" s="66"/>
      <c r="S35" s="66">
        <f t="shared" ref="S35:S56" si="46">R35*AQ35</f>
        <v>0</v>
      </c>
      <c r="T35" s="66"/>
      <c r="U35" s="66">
        <f t="shared" ref="U35:U56" si="47">T35*AQ35</f>
        <v>0</v>
      </c>
      <c r="V35" s="66"/>
      <c r="W35" s="66">
        <f t="shared" ref="W35:W56" si="48">V35*AQ35</f>
        <v>0</v>
      </c>
      <c r="X35" s="66"/>
      <c r="Y35" s="66">
        <f t="shared" ref="Y35:Y56" si="49">X35*AQ35</f>
        <v>0</v>
      </c>
      <c r="Z35" s="66"/>
      <c r="AA35" s="66">
        <f t="shared" ref="AA35:AA56" si="50">Z35*AQ35</f>
        <v>0</v>
      </c>
      <c r="AB35" s="66"/>
      <c r="AC35" s="66">
        <f t="shared" ref="AC35:AC56" si="51">AB35*AQ35</f>
        <v>0</v>
      </c>
      <c r="AD35" s="66"/>
      <c r="AE35" s="66">
        <f t="shared" ref="AE35:AE56" si="52">AD35*AQ35</f>
        <v>0</v>
      </c>
      <c r="AF35" s="66"/>
      <c r="AG35" s="66">
        <f t="shared" ref="AG35:AG56" si="53">AF35*AQ35</f>
        <v>0</v>
      </c>
      <c r="AH35" s="66"/>
      <c r="AI35" s="66">
        <f t="shared" ref="AI35:AI56" si="54">AH35*AQ35</f>
        <v>0</v>
      </c>
      <c r="AJ35" s="66"/>
      <c r="AK35" s="66">
        <f t="shared" ref="AK35:AK56" si="55">AJ35*AQ35</f>
        <v>0</v>
      </c>
      <c r="AL35" s="66"/>
      <c r="AM35" s="66">
        <f t="shared" ref="AM35:AM56" si="56">AL35*AQ35</f>
        <v>0</v>
      </c>
      <c r="AN35" s="66"/>
      <c r="AO35" s="66">
        <f t="shared" ref="AO35:AO56" si="57">AN35*AQ35</f>
        <v>0</v>
      </c>
      <c r="AP35" s="67">
        <f t="shared" si="29"/>
        <v>0</v>
      </c>
      <c r="AQ35" s="67"/>
      <c r="AR35" s="68">
        <f t="shared" si="45"/>
        <v>0</v>
      </c>
    </row>
    <row r="36" spans="1:44" ht="16.5" thickTop="1" thickBot="1" x14ac:dyDescent="0.3">
      <c r="A36" s="115"/>
      <c r="B36" s="112"/>
      <c r="C36" s="118"/>
      <c r="D36" s="118"/>
      <c r="E36" s="70"/>
      <c r="F36" s="81"/>
      <c r="G36" s="82"/>
      <c r="H36" s="82"/>
      <c r="I36" s="82"/>
      <c r="J36" s="82"/>
      <c r="K36" s="82"/>
      <c r="L36" s="82"/>
      <c r="M36" s="83"/>
      <c r="N36" s="73"/>
      <c r="O36" s="65"/>
      <c r="P36" s="66" t="str">
        <f t="shared" si="44"/>
        <v/>
      </c>
      <c r="Q36" s="66"/>
      <c r="R36" s="66"/>
      <c r="S36" s="66">
        <f t="shared" si="46"/>
        <v>0</v>
      </c>
      <c r="T36" s="66"/>
      <c r="U36" s="66">
        <f t="shared" si="47"/>
        <v>0</v>
      </c>
      <c r="V36" s="66"/>
      <c r="W36" s="66">
        <f t="shared" si="48"/>
        <v>0</v>
      </c>
      <c r="X36" s="66"/>
      <c r="Y36" s="66">
        <f t="shared" si="49"/>
        <v>0</v>
      </c>
      <c r="Z36" s="66"/>
      <c r="AA36" s="66">
        <f t="shared" si="50"/>
        <v>0</v>
      </c>
      <c r="AB36" s="66"/>
      <c r="AC36" s="66">
        <f t="shared" si="51"/>
        <v>0</v>
      </c>
      <c r="AD36" s="66"/>
      <c r="AE36" s="66">
        <f t="shared" si="52"/>
        <v>0</v>
      </c>
      <c r="AF36" s="66"/>
      <c r="AG36" s="66">
        <f t="shared" si="53"/>
        <v>0</v>
      </c>
      <c r="AH36" s="66"/>
      <c r="AI36" s="66">
        <f t="shared" si="54"/>
        <v>0</v>
      </c>
      <c r="AJ36" s="66"/>
      <c r="AK36" s="66">
        <f t="shared" si="55"/>
        <v>0</v>
      </c>
      <c r="AL36" s="66"/>
      <c r="AM36" s="66">
        <f t="shared" si="56"/>
        <v>0</v>
      </c>
      <c r="AN36" s="66"/>
      <c r="AO36" s="66">
        <f t="shared" si="57"/>
        <v>0</v>
      </c>
      <c r="AP36" s="67">
        <f t="shared" si="29"/>
        <v>0</v>
      </c>
      <c r="AQ36" s="67"/>
      <c r="AR36" s="68">
        <f t="shared" si="45"/>
        <v>0</v>
      </c>
    </row>
    <row r="37" spans="1:44" ht="16.5" thickTop="1" thickBot="1" x14ac:dyDescent="0.3">
      <c r="A37" s="115"/>
      <c r="B37" s="112"/>
      <c r="C37" s="118"/>
      <c r="D37" s="118"/>
      <c r="E37" s="70"/>
      <c r="F37" s="81"/>
      <c r="G37" s="82"/>
      <c r="H37" s="82"/>
      <c r="I37" s="82"/>
      <c r="J37" s="82"/>
      <c r="K37" s="82"/>
      <c r="L37" s="82"/>
      <c r="M37" s="83"/>
      <c r="N37" s="73"/>
      <c r="O37" s="65"/>
      <c r="P37" s="66" t="str">
        <f t="shared" si="44"/>
        <v/>
      </c>
      <c r="Q37" s="66"/>
      <c r="R37" s="66"/>
      <c r="S37" s="66">
        <f t="shared" si="46"/>
        <v>0</v>
      </c>
      <c r="T37" s="66"/>
      <c r="U37" s="66">
        <f t="shared" si="47"/>
        <v>0</v>
      </c>
      <c r="V37" s="66"/>
      <c r="W37" s="66">
        <f t="shared" si="48"/>
        <v>0</v>
      </c>
      <c r="X37" s="66"/>
      <c r="Y37" s="66">
        <f t="shared" si="49"/>
        <v>0</v>
      </c>
      <c r="Z37" s="66"/>
      <c r="AA37" s="66">
        <f t="shared" si="50"/>
        <v>0</v>
      </c>
      <c r="AB37" s="66"/>
      <c r="AC37" s="66">
        <f t="shared" si="51"/>
        <v>0</v>
      </c>
      <c r="AD37" s="66"/>
      <c r="AE37" s="66">
        <f t="shared" si="52"/>
        <v>0</v>
      </c>
      <c r="AF37" s="66"/>
      <c r="AG37" s="66">
        <f t="shared" si="53"/>
        <v>0</v>
      </c>
      <c r="AH37" s="66"/>
      <c r="AI37" s="66">
        <f t="shared" si="54"/>
        <v>0</v>
      </c>
      <c r="AJ37" s="66"/>
      <c r="AK37" s="66">
        <f t="shared" si="55"/>
        <v>0</v>
      </c>
      <c r="AL37" s="66"/>
      <c r="AM37" s="66">
        <f t="shared" si="56"/>
        <v>0</v>
      </c>
      <c r="AN37" s="66"/>
      <c r="AO37" s="66">
        <f t="shared" si="57"/>
        <v>0</v>
      </c>
      <c r="AP37" s="67">
        <f t="shared" si="29"/>
        <v>0</v>
      </c>
      <c r="AQ37" s="67"/>
      <c r="AR37" s="68">
        <f t="shared" si="45"/>
        <v>0</v>
      </c>
    </row>
    <row r="38" spans="1:44" ht="16.5" thickTop="1" thickBot="1" x14ac:dyDescent="0.3">
      <c r="A38" s="115"/>
      <c r="B38" s="112"/>
      <c r="C38" s="118"/>
      <c r="D38" s="118"/>
      <c r="E38" s="70"/>
      <c r="F38" s="81"/>
      <c r="G38" s="82"/>
      <c r="H38" s="82"/>
      <c r="I38" s="82"/>
      <c r="J38" s="82"/>
      <c r="K38" s="82"/>
      <c r="L38" s="82"/>
      <c r="M38" s="83"/>
      <c r="N38" s="73"/>
      <c r="O38" s="65"/>
      <c r="P38" s="66" t="str">
        <f t="shared" si="44"/>
        <v/>
      </c>
      <c r="Q38" s="66"/>
      <c r="R38" s="66"/>
      <c r="S38" s="66">
        <f t="shared" si="46"/>
        <v>0</v>
      </c>
      <c r="T38" s="66"/>
      <c r="U38" s="66">
        <f t="shared" si="47"/>
        <v>0</v>
      </c>
      <c r="V38" s="66"/>
      <c r="W38" s="66">
        <f t="shared" si="48"/>
        <v>0</v>
      </c>
      <c r="X38" s="66"/>
      <c r="Y38" s="66">
        <f t="shared" si="49"/>
        <v>0</v>
      </c>
      <c r="Z38" s="66"/>
      <c r="AA38" s="66">
        <f t="shared" si="50"/>
        <v>0</v>
      </c>
      <c r="AB38" s="66"/>
      <c r="AC38" s="66">
        <f t="shared" si="51"/>
        <v>0</v>
      </c>
      <c r="AD38" s="66"/>
      <c r="AE38" s="66">
        <f t="shared" si="52"/>
        <v>0</v>
      </c>
      <c r="AF38" s="66"/>
      <c r="AG38" s="66">
        <f t="shared" si="53"/>
        <v>0</v>
      </c>
      <c r="AH38" s="66"/>
      <c r="AI38" s="66">
        <f t="shared" si="54"/>
        <v>0</v>
      </c>
      <c r="AJ38" s="66"/>
      <c r="AK38" s="66">
        <f t="shared" si="55"/>
        <v>0</v>
      </c>
      <c r="AL38" s="66"/>
      <c r="AM38" s="66">
        <f t="shared" si="56"/>
        <v>0</v>
      </c>
      <c r="AN38" s="66"/>
      <c r="AO38" s="66">
        <f t="shared" si="57"/>
        <v>0</v>
      </c>
      <c r="AP38" s="67">
        <f t="shared" si="29"/>
        <v>0</v>
      </c>
      <c r="AQ38" s="67"/>
      <c r="AR38" s="68">
        <f t="shared" si="45"/>
        <v>0</v>
      </c>
    </row>
    <row r="39" spans="1:44" ht="16.5" thickTop="1" thickBot="1" x14ac:dyDescent="0.3">
      <c r="A39" s="115"/>
      <c r="B39" s="112"/>
      <c r="C39" s="118"/>
      <c r="D39" s="118"/>
      <c r="E39" s="70"/>
      <c r="F39" s="81"/>
      <c r="G39" s="82"/>
      <c r="H39" s="82"/>
      <c r="I39" s="82"/>
      <c r="J39" s="82"/>
      <c r="K39" s="82"/>
      <c r="L39" s="82"/>
      <c r="M39" s="83"/>
      <c r="N39" s="73"/>
      <c r="O39" s="65"/>
      <c r="P39" s="66" t="str">
        <f t="shared" ref="P39" si="58">LEFT(O39,3)</f>
        <v/>
      </c>
      <c r="Q39" s="66"/>
      <c r="R39" s="66"/>
      <c r="S39" s="66">
        <f t="shared" si="46"/>
        <v>0</v>
      </c>
      <c r="T39" s="66"/>
      <c r="U39" s="66">
        <f t="shared" si="47"/>
        <v>0</v>
      </c>
      <c r="V39" s="66"/>
      <c r="W39" s="66">
        <f t="shared" si="48"/>
        <v>0</v>
      </c>
      <c r="X39" s="66"/>
      <c r="Y39" s="66">
        <f t="shared" si="49"/>
        <v>0</v>
      </c>
      <c r="Z39" s="66"/>
      <c r="AA39" s="66">
        <f t="shared" si="50"/>
        <v>0</v>
      </c>
      <c r="AB39" s="66"/>
      <c r="AC39" s="66">
        <f t="shared" si="51"/>
        <v>0</v>
      </c>
      <c r="AD39" s="66"/>
      <c r="AE39" s="66">
        <f t="shared" si="52"/>
        <v>0</v>
      </c>
      <c r="AF39" s="66"/>
      <c r="AG39" s="66">
        <f t="shared" si="53"/>
        <v>0</v>
      </c>
      <c r="AH39" s="66"/>
      <c r="AI39" s="66">
        <f t="shared" si="54"/>
        <v>0</v>
      </c>
      <c r="AJ39" s="66"/>
      <c r="AK39" s="66">
        <f t="shared" si="55"/>
        <v>0</v>
      </c>
      <c r="AL39" s="66"/>
      <c r="AM39" s="66">
        <f t="shared" si="56"/>
        <v>0</v>
      </c>
      <c r="AN39" s="66"/>
      <c r="AO39" s="66">
        <f t="shared" si="57"/>
        <v>0</v>
      </c>
      <c r="AP39" s="67">
        <f t="shared" si="29"/>
        <v>0</v>
      </c>
      <c r="AQ39" s="67"/>
      <c r="AR39" s="68">
        <f t="shared" si="45"/>
        <v>0</v>
      </c>
    </row>
    <row r="40" spans="1:44" ht="16.5" thickTop="1" thickBot="1" x14ac:dyDescent="0.3">
      <c r="A40" s="115"/>
      <c r="B40" s="112"/>
      <c r="C40" s="118"/>
      <c r="D40" s="118"/>
      <c r="E40" s="70"/>
      <c r="F40" s="81"/>
      <c r="G40" s="82"/>
      <c r="H40" s="82"/>
      <c r="I40" s="82"/>
      <c r="J40" s="82"/>
      <c r="K40" s="82"/>
      <c r="L40" s="82"/>
      <c r="M40" s="83"/>
      <c r="N40" s="73"/>
      <c r="O40" s="65"/>
      <c r="P40" s="66" t="str">
        <f t="shared" ref="P40:P56" si="59">LEFT(O40,3)</f>
        <v/>
      </c>
      <c r="Q40" s="66"/>
      <c r="R40" s="66"/>
      <c r="S40" s="66">
        <f t="shared" si="46"/>
        <v>0</v>
      </c>
      <c r="T40" s="66"/>
      <c r="U40" s="66">
        <f t="shared" si="47"/>
        <v>0</v>
      </c>
      <c r="V40" s="66"/>
      <c r="W40" s="66">
        <f t="shared" si="48"/>
        <v>0</v>
      </c>
      <c r="X40" s="66"/>
      <c r="Y40" s="66">
        <f t="shared" si="49"/>
        <v>0</v>
      </c>
      <c r="Z40" s="66"/>
      <c r="AA40" s="66">
        <f t="shared" si="50"/>
        <v>0</v>
      </c>
      <c r="AB40" s="66"/>
      <c r="AC40" s="66">
        <f t="shared" si="51"/>
        <v>0</v>
      </c>
      <c r="AD40" s="66"/>
      <c r="AE40" s="66">
        <f t="shared" si="52"/>
        <v>0</v>
      </c>
      <c r="AF40" s="66"/>
      <c r="AG40" s="66">
        <f t="shared" si="53"/>
        <v>0</v>
      </c>
      <c r="AH40" s="66"/>
      <c r="AI40" s="66">
        <f t="shared" si="54"/>
        <v>0</v>
      </c>
      <c r="AJ40" s="66"/>
      <c r="AK40" s="66">
        <f t="shared" si="55"/>
        <v>0</v>
      </c>
      <c r="AL40" s="66"/>
      <c r="AM40" s="66">
        <f t="shared" si="56"/>
        <v>0</v>
      </c>
      <c r="AN40" s="66"/>
      <c r="AO40" s="66">
        <f t="shared" si="57"/>
        <v>0</v>
      </c>
      <c r="AP40" s="67">
        <f t="shared" si="29"/>
        <v>0</v>
      </c>
      <c r="AQ40" s="67"/>
      <c r="AR40" s="68">
        <f t="shared" si="45"/>
        <v>0</v>
      </c>
    </row>
    <row r="41" spans="1:44" ht="16.5" thickTop="1" thickBot="1" x14ac:dyDescent="0.3">
      <c r="A41" s="115"/>
      <c r="B41" s="112"/>
      <c r="C41" s="118"/>
      <c r="D41" s="118"/>
      <c r="E41" s="70"/>
      <c r="F41" s="81"/>
      <c r="G41" s="82"/>
      <c r="H41" s="82"/>
      <c r="I41" s="82"/>
      <c r="J41" s="82"/>
      <c r="K41" s="82"/>
      <c r="L41" s="82"/>
      <c r="M41" s="83"/>
      <c r="N41" s="73"/>
      <c r="O41" s="65"/>
      <c r="P41" s="66" t="str">
        <f t="shared" si="59"/>
        <v/>
      </c>
      <c r="Q41" s="66"/>
      <c r="R41" s="66"/>
      <c r="S41" s="66">
        <f t="shared" si="46"/>
        <v>0</v>
      </c>
      <c r="T41" s="66"/>
      <c r="U41" s="66">
        <f t="shared" si="47"/>
        <v>0</v>
      </c>
      <c r="V41" s="66"/>
      <c r="W41" s="66">
        <f t="shared" si="48"/>
        <v>0</v>
      </c>
      <c r="X41" s="66"/>
      <c r="Y41" s="66">
        <f t="shared" si="49"/>
        <v>0</v>
      </c>
      <c r="Z41" s="66"/>
      <c r="AA41" s="66">
        <f t="shared" si="50"/>
        <v>0</v>
      </c>
      <c r="AB41" s="66"/>
      <c r="AC41" s="66">
        <f t="shared" si="51"/>
        <v>0</v>
      </c>
      <c r="AD41" s="66"/>
      <c r="AE41" s="66">
        <f t="shared" si="52"/>
        <v>0</v>
      </c>
      <c r="AF41" s="66"/>
      <c r="AG41" s="66">
        <f t="shared" si="53"/>
        <v>0</v>
      </c>
      <c r="AH41" s="66"/>
      <c r="AI41" s="66">
        <f t="shared" si="54"/>
        <v>0</v>
      </c>
      <c r="AJ41" s="66"/>
      <c r="AK41" s="66">
        <f t="shared" si="55"/>
        <v>0</v>
      </c>
      <c r="AL41" s="66"/>
      <c r="AM41" s="66">
        <f t="shared" si="56"/>
        <v>0</v>
      </c>
      <c r="AN41" s="66"/>
      <c r="AO41" s="66">
        <f t="shared" si="57"/>
        <v>0</v>
      </c>
      <c r="AP41" s="67">
        <f t="shared" si="29"/>
        <v>0</v>
      </c>
      <c r="AQ41" s="67"/>
      <c r="AR41" s="68">
        <f t="shared" si="45"/>
        <v>0</v>
      </c>
    </row>
    <row r="42" spans="1:44" ht="16.5" thickTop="1" thickBot="1" x14ac:dyDescent="0.3">
      <c r="A42" s="115"/>
      <c r="B42" s="112"/>
      <c r="C42" s="118"/>
      <c r="D42" s="118"/>
      <c r="E42" s="70"/>
      <c r="F42" s="81"/>
      <c r="G42" s="82"/>
      <c r="H42" s="82"/>
      <c r="I42" s="82"/>
      <c r="J42" s="82"/>
      <c r="K42" s="82"/>
      <c r="L42" s="82"/>
      <c r="M42" s="83"/>
      <c r="N42" s="73"/>
      <c r="O42" s="65"/>
      <c r="P42" s="66" t="str">
        <f t="shared" si="59"/>
        <v/>
      </c>
      <c r="Q42" s="66"/>
      <c r="R42" s="66"/>
      <c r="S42" s="66">
        <f t="shared" si="46"/>
        <v>0</v>
      </c>
      <c r="T42" s="66"/>
      <c r="U42" s="66">
        <f t="shared" si="47"/>
        <v>0</v>
      </c>
      <c r="V42" s="66"/>
      <c r="W42" s="66">
        <f t="shared" si="48"/>
        <v>0</v>
      </c>
      <c r="X42" s="66"/>
      <c r="Y42" s="66">
        <f t="shared" si="49"/>
        <v>0</v>
      </c>
      <c r="Z42" s="66"/>
      <c r="AA42" s="66">
        <f t="shared" si="50"/>
        <v>0</v>
      </c>
      <c r="AB42" s="66"/>
      <c r="AC42" s="66">
        <f t="shared" si="51"/>
        <v>0</v>
      </c>
      <c r="AD42" s="66"/>
      <c r="AE42" s="66">
        <f t="shared" si="52"/>
        <v>0</v>
      </c>
      <c r="AF42" s="66"/>
      <c r="AG42" s="66">
        <f t="shared" si="53"/>
        <v>0</v>
      </c>
      <c r="AH42" s="66"/>
      <c r="AI42" s="66">
        <f t="shared" si="54"/>
        <v>0</v>
      </c>
      <c r="AJ42" s="66"/>
      <c r="AK42" s="66">
        <f t="shared" si="55"/>
        <v>0</v>
      </c>
      <c r="AL42" s="66"/>
      <c r="AM42" s="66">
        <f t="shared" si="56"/>
        <v>0</v>
      </c>
      <c r="AN42" s="66"/>
      <c r="AO42" s="66">
        <f t="shared" si="57"/>
        <v>0</v>
      </c>
      <c r="AP42" s="67">
        <f t="shared" si="29"/>
        <v>0</v>
      </c>
      <c r="AQ42" s="67"/>
      <c r="AR42" s="68">
        <f t="shared" si="45"/>
        <v>0</v>
      </c>
    </row>
    <row r="43" spans="1:44" ht="16.5" thickTop="1" thickBot="1" x14ac:dyDescent="0.3">
      <c r="A43" s="115"/>
      <c r="B43" s="112"/>
      <c r="C43" s="118"/>
      <c r="D43" s="118"/>
      <c r="E43" s="70"/>
      <c r="F43" s="81"/>
      <c r="G43" s="82"/>
      <c r="H43" s="82"/>
      <c r="I43" s="82"/>
      <c r="J43" s="82"/>
      <c r="K43" s="82"/>
      <c r="L43" s="82"/>
      <c r="M43" s="83"/>
      <c r="N43" s="73"/>
      <c r="O43" s="65"/>
      <c r="P43" s="66" t="str">
        <f t="shared" si="59"/>
        <v/>
      </c>
      <c r="Q43" s="66"/>
      <c r="R43" s="66"/>
      <c r="S43" s="66">
        <f t="shared" si="46"/>
        <v>0</v>
      </c>
      <c r="T43" s="66"/>
      <c r="U43" s="66">
        <f t="shared" si="47"/>
        <v>0</v>
      </c>
      <c r="V43" s="66"/>
      <c r="W43" s="66">
        <f t="shared" si="48"/>
        <v>0</v>
      </c>
      <c r="X43" s="66"/>
      <c r="Y43" s="66">
        <f t="shared" si="49"/>
        <v>0</v>
      </c>
      <c r="Z43" s="66"/>
      <c r="AA43" s="66">
        <f t="shared" si="50"/>
        <v>0</v>
      </c>
      <c r="AB43" s="66"/>
      <c r="AC43" s="66">
        <f t="shared" si="51"/>
        <v>0</v>
      </c>
      <c r="AD43" s="66"/>
      <c r="AE43" s="66">
        <f t="shared" si="52"/>
        <v>0</v>
      </c>
      <c r="AF43" s="66"/>
      <c r="AG43" s="66">
        <f t="shared" si="53"/>
        <v>0</v>
      </c>
      <c r="AH43" s="66"/>
      <c r="AI43" s="66">
        <f t="shared" si="54"/>
        <v>0</v>
      </c>
      <c r="AJ43" s="66"/>
      <c r="AK43" s="66">
        <f t="shared" si="55"/>
        <v>0</v>
      </c>
      <c r="AL43" s="66"/>
      <c r="AM43" s="66">
        <f t="shared" si="56"/>
        <v>0</v>
      </c>
      <c r="AN43" s="66"/>
      <c r="AO43" s="66">
        <f t="shared" si="57"/>
        <v>0</v>
      </c>
      <c r="AP43" s="67">
        <f t="shared" si="29"/>
        <v>0</v>
      </c>
      <c r="AQ43" s="67"/>
      <c r="AR43" s="68">
        <f t="shared" si="45"/>
        <v>0</v>
      </c>
    </row>
    <row r="44" spans="1:44" ht="16.5" thickTop="1" thickBot="1" x14ac:dyDescent="0.3">
      <c r="A44" s="115"/>
      <c r="B44" s="112"/>
      <c r="C44" s="118"/>
      <c r="D44" s="118"/>
      <c r="E44" s="70"/>
      <c r="F44" s="81"/>
      <c r="G44" s="82"/>
      <c r="H44" s="82"/>
      <c r="I44" s="82"/>
      <c r="J44" s="82"/>
      <c r="K44" s="82"/>
      <c r="L44" s="82"/>
      <c r="M44" s="83"/>
      <c r="N44" s="73"/>
      <c r="O44" s="65"/>
      <c r="P44" s="66" t="str">
        <f t="shared" si="59"/>
        <v/>
      </c>
      <c r="Q44" s="66"/>
      <c r="R44" s="66"/>
      <c r="S44" s="66">
        <f t="shared" si="46"/>
        <v>0</v>
      </c>
      <c r="T44" s="66"/>
      <c r="U44" s="66">
        <f t="shared" si="47"/>
        <v>0</v>
      </c>
      <c r="V44" s="66"/>
      <c r="W44" s="66">
        <f t="shared" si="48"/>
        <v>0</v>
      </c>
      <c r="X44" s="66"/>
      <c r="Y44" s="66">
        <f t="shared" si="49"/>
        <v>0</v>
      </c>
      <c r="Z44" s="66"/>
      <c r="AA44" s="66">
        <f t="shared" si="50"/>
        <v>0</v>
      </c>
      <c r="AB44" s="66"/>
      <c r="AC44" s="66">
        <f t="shared" si="51"/>
        <v>0</v>
      </c>
      <c r="AD44" s="66"/>
      <c r="AE44" s="66">
        <f t="shared" si="52"/>
        <v>0</v>
      </c>
      <c r="AF44" s="66"/>
      <c r="AG44" s="66">
        <f t="shared" si="53"/>
        <v>0</v>
      </c>
      <c r="AH44" s="66"/>
      <c r="AI44" s="66">
        <f t="shared" si="54"/>
        <v>0</v>
      </c>
      <c r="AJ44" s="66"/>
      <c r="AK44" s="66">
        <f t="shared" si="55"/>
        <v>0</v>
      </c>
      <c r="AL44" s="66"/>
      <c r="AM44" s="66">
        <f t="shared" si="56"/>
        <v>0</v>
      </c>
      <c r="AN44" s="66"/>
      <c r="AO44" s="66">
        <f t="shared" si="57"/>
        <v>0</v>
      </c>
      <c r="AP44" s="67">
        <f t="shared" si="29"/>
        <v>0</v>
      </c>
      <c r="AQ44" s="67"/>
      <c r="AR44" s="68">
        <f t="shared" si="45"/>
        <v>0</v>
      </c>
    </row>
    <row r="45" spans="1:44" ht="16.5" thickTop="1" thickBot="1" x14ac:dyDescent="0.3">
      <c r="A45" s="115"/>
      <c r="B45" s="112"/>
      <c r="C45" s="118"/>
      <c r="D45" s="118"/>
      <c r="E45" s="70"/>
      <c r="F45" s="81"/>
      <c r="G45" s="82"/>
      <c r="H45" s="82"/>
      <c r="I45" s="82"/>
      <c r="J45" s="82"/>
      <c r="K45" s="82"/>
      <c r="L45" s="82"/>
      <c r="M45" s="83"/>
      <c r="N45" s="73"/>
      <c r="O45" s="65"/>
      <c r="P45" s="66" t="str">
        <f t="shared" si="59"/>
        <v/>
      </c>
      <c r="Q45" s="66"/>
      <c r="R45" s="66"/>
      <c r="S45" s="66">
        <f t="shared" si="46"/>
        <v>0</v>
      </c>
      <c r="T45" s="66"/>
      <c r="U45" s="66">
        <f t="shared" si="47"/>
        <v>0</v>
      </c>
      <c r="V45" s="66"/>
      <c r="W45" s="66">
        <f t="shared" si="48"/>
        <v>0</v>
      </c>
      <c r="X45" s="66"/>
      <c r="Y45" s="66">
        <f t="shared" si="49"/>
        <v>0</v>
      </c>
      <c r="Z45" s="66"/>
      <c r="AA45" s="66">
        <f t="shared" si="50"/>
        <v>0</v>
      </c>
      <c r="AB45" s="66"/>
      <c r="AC45" s="66">
        <f t="shared" si="51"/>
        <v>0</v>
      </c>
      <c r="AD45" s="66"/>
      <c r="AE45" s="66">
        <f t="shared" si="52"/>
        <v>0</v>
      </c>
      <c r="AF45" s="66"/>
      <c r="AG45" s="66">
        <f t="shared" si="53"/>
        <v>0</v>
      </c>
      <c r="AH45" s="66"/>
      <c r="AI45" s="66">
        <f t="shared" si="54"/>
        <v>0</v>
      </c>
      <c r="AJ45" s="66"/>
      <c r="AK45" s="66">
        <f t="shared" si="55"/>
        <v>0</v>
      </c>
      <c r="AL45" s="66"/>
      <c r="AM45" s="66">
        <f t="shared" si="56"/>
        <v>0</v>
      </c>
      <c r="AN45" s="66"/>
      <c r="AO45" s="66">
        <f t="shared" si="57"/>
        <v>0</v>
      </c>
      <c r="AP45" s="67">
        <f t="shared" si="29"/>
        <v>0</v>
      </c>
      <c r="AQ45" s="67"/>
      <c r="AR45" s="68">
        <f t="shared" si="45"/>
        <v>0</v>
      </c>
    </row>
    <row r="46" spans="1:44" ht="16.5" thickTop="1" thickBot="1" x14ac:dyDescent="0.3">
      <c r="A46" s="115"/>
      <c r="B46" s="112"/>
      <c r="C46" s="118"/>
      <c r="D46" s="118"/>
      <c r="E46" s="70"/>
      <c r="F46" s="81"/>
      <c r="G46" s="82"/>
      <c r="H46" s="82"/>
      <c r="I46" s="82"/>
      <c r="J46" s="82"/>
      <c r="K46" s="82"/>
      <c r="L46" s="82"/>
      <c r="M46" s="83"/>
      <c r="N46" s="73"/>
      <c r="O46" s="65"/>
      <c r="P46" s="66" t="str">
        <f t="shared" si="59"/>
        <v/>
      </c>
      <c r="Q46" s="66"/>
      <c r="R46" s="66"/>
      <c r="S46" s="66">
        <f t="shared" si="46"/>
        <v>0</v>
      </c>
      <c r="T46" s="66"/>
      <c r="U46" s="66">
        <f t="shared" si="47"/>
        <v>0</v>
      </c>
      <c r="V46" s="66"/>
      <c r="W46" s="66">
        <f t="shared" si="48"/>
        <v>0</v>
      </c>
      <c r="X46" s="66"/>
      <c r="Y46" s="66">
        <f t="shared" si="49"/>
        <v>0</v>
      </c>
      <c r="Z46" s="66"/>
      <c r="AA46" s="66">
        <f t="shared" si="50"/>
        <v>0</v>
      </c>
      <c r="AB46" s="66"/>
      <c r="AC46" s="66">
        <f t="shared" si="51"/>
        <v>0</v>
      </c>
      <c r="AD46" s="66"/>
      <c r="AE46" s="66">
        <f t="shared" si="52"/>
        <v>0</v>
      </c>
      <c r="AF46" s="66"/>
      <c r="AG46" s="66">
        <f t="shared" si="53"/>
        <v>0</v>
      </c>
      <c r="AH46" s="66"/>
      <c r="AI46" s="66">
        <f t="shared" si="54"/>
        <v>0</v>
      </c>
      <c r="AJ46" s="66"/>
      <c r="AK46" s="66">
        <f t="shared" si="55"/>
        <v>0</v>
      </c>
      <c r="AL46" s="66"/>
      <c r="AM46" s="66">
        <f t="shared" si="56"/>
        <v>0</v>
      </c>
      <c r="AN46" s="66"/>
      <c r="AO46" s="66">
        <f t="shared" si="57"/>
        <v>0</v>
      </c>
      <c r="AP46" s="67">
        <f t="shared" si="29"/>
        <v>0</v>
      </c>
      <c r="AQ46" s="67"/>
      <c r="AR46" s="68">
        <f t="shared" si="45"/>
        <v>0</v>
      </c>
    </row>
    <row r="47" spans="1:44" ht="16.5" thickTop="1" thickBot="1" x14ac:dyDescent="0.3">
      <c r="A47" s="115"/>
      <c r="B47" s="112"/>
      <c r="C47" s="118"/>
      <c r="D47" s="118"/>
      <c r="E47" s="70"/>
      <c r="F47" s="81"/>
      <c r="G47" s="82"/>
      <c r="H47" s="82"/>
      <c r="I47" s="82"/>
      <c r="J47" s="82"/>
      <c r="K47" s="82"/>
      <c r="L47" s="82"/>
      <c r="M47" s="83"/>
      <c r="N47" s="73"/>
      <c r="O47" s="65"/>
      <c r="P47" s="66" t="str">
        <f t="shared" si="59"/>
        <v/>
      </c>
      <c r="Q47" s="66"/>
      <c r="R47" s="66"/>
      <c r="S47" s="66">
        <f t="shared" si="46"/>
        <v>0</v>
      </c>
      <c r="T47" s="66"/>
      <c r="U47" s="66">
        <f t="shared" si="47"/>
        <v>0</v>
      </c>
      <c r="V47" s="66"/>
      <c r="W47" s="66">
        <f t="shared" si="48"/>
        <v>0</v>
      </c>
      <c r="X47" s="66"/>
      <c r="Y47" s="66">
        <f t="shared" si="49"/>
        <v>0</v>
      </c>
      <c r="Z47" s="66"/>
      <c r="AA47" s="66">
        <f t="shared" si="50"/>
        <v>0</v>
      </c>
      <c r="AB47" s="66"/>
      <c r="AC47" s="66">
        <f t="shared" si="51"/>
        <v>0</v>
      </c>
      <c r="AD47" s="66"/>
      <c r="AE47" s="66">
        <f t="shared" si="52"/>
        <v>0</v>
      </c>
      <c r="AF47" s="66"/>
      <c r="AG47" s="66">
        <f t="shared" si="53"/>
        <v>0</v>
      </c>
      <c r="AH47" s="66"/>
      <c r="AI47" s="66">
        <f t="shared" si="54"/>
        <v>0</v>
      </c>
      <c r="AJ47" s="66"/>
      <c r="AK47" s="66">
        <f t="shared" si="55"/>
        <v>0</v>
      </c>
      <c r="AL47" s="66"/>
      <c r="AM47" s="66">
        <f t="shared" si="56"/>
        <v>0</v>
      </c>
      <c r="AN47" s="66"/>
      <c r="AO47" s="66">
        <f t="shared" si="57"/>
        <v>0</v>
      </c>
      <c r="AP47" s="67">
        <f t="shared" si="29"/>
        <v>0</v>
      </c>
      <c r="AQ47" s="67"/>
      <c r="AR47" s="68">
        <f t="shared" si="45"/>
        <v>0</v>
      </c>
    </row>
    <row r="48" spans="1:44" ht="16.5" thickTop="1" thickBot="1" x14ac:dyDescent="0.3">
      <c r="A48" s="115"/>
      <c r="B48" s="112"/>
      <c r="C48" s="118"/>
      <c r="D48" s="118"/>
      <c r="E48" s="70"/>
      <c r="F48" s="81"/>
      <c r="G48" s="82"/>
      <c r="H48" s="82"/>
      <c r="I48" s="82"/>
      <c r="J48" s="82"/>
      <c r="K48" s="82"/>
      <c r="L48" s="82"/>
      <c r="M48" s="83"/>
      <c r="N48" s="73"/>
      <c r="O48" s="65"/>
      <c r="P48" s="66" t="str">
        <f t="shared" si="59"/>
        <v/>
      </c>
      <c r="Q48" s="66"/>
      <c r="R48" s="66"/>
      <c r="S48" s="66">
        <f t="shared" si="46"/>
        <v>0</v>
      </c>
      <c r="T48" s="66"/>
      <c r="U48" s="66">
        <f t="shared" si="47"/>
        <v>0</v>
      </c>
      <c r="V48" s="66"/>
      <c r="W48" s="66">
        <f t="shared" si="48"/>
        <v>0</v>
      </c>
      <c r="X48" s="66"/>
      <c r="Y48" s="66">
        <f t="shared" si="49"/>
        <v>0</v>
      </c>
      <c r="Z48" s="66"/>
      <c r="AA48" s="66">
        <f t="shared" si="50"/>
        <v>0</v>
      </c>
      <c r="AB48" s="66"/>
      <c r="AC48" s="66">
        <f t="shared" si="51"/>
        <v>0</v>
      </c>
      <c r="AD48" s="66"/>
      <c r="AE48" s="66">
        <f t="shared" si="52"/>
        <v>0</v>
      </c>
      <c r="AF48" s="66"/>
      <c r="AG48" s="66">
        <f t="shared" si="53"/>
        <v>0</v>
      </c>
      <c r="AH48" s="66"/>
      <c r="AI48" s="66">
        <f t="shared" si="54"/>
        <v>0</v>
      </c>
      <c r="AJ48" s="66"/>
      <c r="AK48" s="66">
        <f t="shared" si="55"/>
        <v>0</v>
      </c>
      <c r="AL48" s="66"/>
      <c r="AM48" s="66">
        <f t="shared" si="56"/>
        <v>0</v>
      </c>
      <c r="AN48" s="66"/>
      <c r="AO48" s="66">
        <f t="shared" si="57"/>
        <v>0</v>
      </c>
      <c r="AP48" s="67">
        <f t="shared" si="29"/>
        <v>0</v>
      </c>
      <c r="AQ48" s="67"/>
      <c r="AR48" s="68">
        <f t="shared" si="45"/>
        <v>0</v>
      </c>
    </row>
    <row r="49" spans="1:47" ht="16.5" thickTop="1" thickBot="1" x14ac:dyDescent="0.3">
      <c r="A49" s="115"/>
      <c r="B49" s="112"/>
      <c r="C49" s="118"/>
      <c r="D49" s="118"/>
      <c r="E49" s="70"/>
      <c r="F49" s="81"/>
      <c r="G49" s="82"/>
      <c r="H49" s="82"/>
      <c r="I49" s="82"/>
      <c r="J49" s="82"/>
      <c r="K49" s="82"/>
      <c r="L49" s="82"/>
      <c r="M49" s="83"/>
      <c r="N49" s="73"/>
      <c r="O49" s="65"/>
      <c r="P49" s="66" t="str">
        <f t="shared" si="59"/>
        <v/>
      </c>
      <c r="Q49" s="66"/>
      <c r="R49" s="66"/>
      <c r="S49" s="66">
        <f t="shared" si="46"/>
        <v>0</v>
      </c>
      <c r="T49" s="66"/>
      <c r="U49" s="66">
        <f t="shared" si="47"/>
        <v>0</v>
      </c>
      <c r="V49" s="66"/>
      <c r="W49" s="66">
        <f t="shared" si="48"/>
        <v>0</v>
      </c>
      <c r="X49" s="66"/>
      <c r="Y49" s="66">
        <f t="shared" si="49"/>
        <v>0</v>
      </c>
      <c r="Z49" s="66"/>
      <c r="AA49" s="66">
        <f t="shared" si="50"/>
        <v>0</v>
      </c>
      <c r="AB49" s="66"/>
      <c r="AC49" s="66">
        <f t="shared" si="51"/>
        <v>0</v>
      </c>
      <c r="AD49" s="66"/>
      <c r="AE49" s="66">
        <f t="shared" si="52"/>
        <v>0</v>
      </c>
      <c r="AF49" s="66"/>
      <c r="AG49" s="66">
        <f t="shared" si="53"/>
        <v>0</v>
      </c>
      <c r="AH49" s="66"/>
      <c r="AI49" s="66">
        <f t="shared" si="54"/>
        <v>0</v>
      </c>
      <c r="AJ49" s="66"/>
      <c r="AK49" s="66">
        <f t="shared" si="55"/>
        <v>0</v>
      </c>
      <c r="AL49" s="66"/>
      <c r="AM49" s="66">
        <f t="shared" si="56"/>
        <v>0</v>
      </c>
      <c r="AN49" s="66"/>
      <c r="AO49" s="66">
        <f t="shared" si="57"/>
        <v>0</v>
      </c>
      <c r="AP49" s="67">
        <f t="shared" si="29"/>
        <v>0</v>
      </c>
      <c r="AQ49" s="67"/>
      <c r="AR49" s="68">
        <f t="shared" si="45"/>
        <v>0</v>
      </c>
    </row>
    <row r="50" spans="1:47" ht="16.5" thickTop="1" thickBot="1" x14ac:dyDescent="0.3">
      <c r="A50" s="115"/>
      <c r="B50" s="112"/>
      <c r="C50" s="118"/>
      <c r="D50" s="118"/>
      <c r="E50" s="70"/>
      <c r="F50" s="81"/>
      <c r="G50" s="82"/>
      <c r="H50" s="82"/>
      <c r="I50" s="82"/>
      <c r="J50" s="82"/>
      <c r="K50" s="82"/>
      <c r="L50" s="82"/>
      <c r="M50" s="83"/>
      <c r="N50" s="73"/>
      <c r="O50" s="65"/>
      <c r="P50" s="66" t="str">
        <f t="shared" si="59"/>
        <v/>
      </c>
      <c r="Q50" s="66"/>
      <c r="R50" s="66"/>
      <c r="S50" s="66">
        <f t="shared" si="46"/>
        <v>0</v>
      </c>
      <c r="T50" s="66"/>
      <c r="U50" s="66">
        <f t="shared" si="47"/>
        <v>0</v>
      </c>
      <c r="V50" s="66"/>
      <c r="W50" s="66">
        <f t="shared" si="48"/>
        <v>0</v>
      </c>
      <c r="X50" s="66"/>
      <c r="Y50" s="66">
        <f t="shared" si="49"/>
        <v>0</v>
      </c>
      <c r="Z50" s="66"/>
      <c r="AA50" s="66">
        <f t="shared" si="50"/>
        <v>0</v>
      </c>
      <c r="AB50" s="66"/>
      <c r="AC50" s="66">
        <f t="shared" si="51"/>
        <v>0</v>
      </c>
      <c r="AD50" s="66"/>
      <c r="AE50" s="66">
        <f t="shared" si="52"/>
        <v>0</v>
      </c>
      <c r="AF50" s="66"/>
      <c r="AG50" s="66">
        <f t="shared" si="53"/>
        <v>0</v>
      </c>
      <c r="AH50" s="66"/>
      <c r="AI50" s="66">
        <f t="shared" si="54"/>
        <v>0</v>
      </c>
      <c r="AJ50" s="66"/>
      <c r="AK50" s="66">
        <f t="shared" si="55"/>
        <v>0</v>
      </c>
      <c r="AL50" s="66"/>
      <c r="AM50" s="66">
        <f t="shared" si="56"/>
        <v>0</v>
      </c>
      <c r="AN50" s="66"/>
      <c r="AO50" s="66">
        <f t="shared" si="57"/>
        <v>0</v>
      </c>
      <c r="AP50" s="67">
        <f t="shared" si="29"/>
        <v>0</v>
      </c>
      <c r="AQ50" s="67"/>
      <c r="AR50" s="68">
        <f t="shared" si="45"/>
        <v>0</v>
      </c>
      <c r="AU50" s="34"/>
    </row>
    <row r="51" spans="1:47" ht="16.5" thickTop="1" thickBot="1" x14ac:dyDescent="0.3">
      <c r="A51" s="115"/>
      <c r="B51" s="112"/>
      <c r="C51" s="118"/>
      <c r="D51" s="118"/>
      <c r="E51" s="70"/>
      <c r="F51" s="81"/>
      <c r="G51" s="82"/>
      <c r="H51" s="82"/>
      <c r="I51" s="82"/>
      <c r="J51" s="82"/>
      <c r="K51" s="82"/>
      <c r="L51" s="82"/>
      <c r="M51" s="83"/>
      <c r="N51" s="73"/>
      <c r="O51" s="65"/>
      <c r="P51" s="66" t="str">
        <f t="shared" si="59"/>
        <v/>
      </c>
      <c r="Q51" s="66"/>
      <c r="R51" s="66"/>
      <c r="S51" s="66">
        <f t="shared" si="46"/>
        <v>0</v>
      </c>
      <c r="T51" s="66"/>
      <c r="U51" s="66">
        <f t="shared" si="47"/>
        <v>0</v>
      </c>
      <c r="V51" s="66"/>
      <c r="W51" s="66">
        <f t="shared" si="48"/>
        <v>0</v>
      </c>
      <c r="X51" s="66"/>
      <c r="Y51" s="66">
        <f t="shared" si="49"/>
        <v>0</v>
      </c>
      <c r="Z51" s="66"/>
      <c r="AA51" s="66">
        <f t="shared" si="50"/>
        <v>0</v>
      </c>
      <c r="AB51" s="66"/>
      <c r="AC51" s="66">
        <f t="shared" si="51"/>
        <v>0</v>
      </c>
      <c r="AD51" s="66"/>
      <c r="AE51" s="66">
        <f t="shared" si="52"/>
        <v>0</v>
      </c>
      <c r="AF51" s="66"/>
      <c r="AG51" s="66">
        <f t="shared" si="53"/>
        <v>0</v>
      </c>
      <c r="AH51" s="66"/>
      <c r="AI51" s="66">
        <f t="shared" si="54"/>
        <v>0</v>
      </c>
      <c r="AJ51" s="66"/>
      <c r="AK51" s="66">
        <f t="shared" si="55"/>
        <v>0</v>
      </c>
      <c r="AL51" s="66"/>
      <c r="AM51" s="66">
        <f t="shared" si="56"/>
        <v>0</v>
      </c>
      <c r="AN51" s="66"/>
      <c r="AO51" s="66">
        <f t="shared" si="57"/>
        <v>0</v>
      </c>
      <c r="AP51" s="67">
        <f t="shared" si="29"/>
        <v>0</v>
      </c>
      <c r="AQ51" s="67"/>
      <c r="AR51" s="68">
        <f t="shared" si="45"/>
        <v>0</v>
      </c>
      <c r="AU51" s="34"/>
    </row>
    <row r="52" spans="1:47" ht="16.5" thickTop="1" thickBot="1" x14ac:dyDescent="0.3">
      <c r="A52" s="115"/>
      <c r="B52" s="112"/>
      <c r="C52" s="118"/>
      <c r="D52" s="118"/>
      <c r="E52" s="70"/>
      <c r="F52" s="81"/>
      <c r="G52" s="82"/>
      <c r="H52" s="82"/>
      <c r="I52" s="82"/>
      <c r="J52" s="82"/>
      <c r="K52" s="82"/>
      <c r="L52" s="82"/>
      <c r="M52" s="83"/>
      <c r="N52" s="73"/>
      <c r="O52" s="65"/>
      <c r="P52" s="66" t="str">
        <f t="shared" si="59"/>
        <v/>
      </c>
      <c r="Q52" s="66"/>
      <c r="R52" s="66"/>
      <c r="S52" s="66">
        <f t="shared" si="46"/>
        <v>0</v>
      </c>
      <c r="T52" s="66"/>
      <c r="U52" s="66">
        <f t="shared" si="47"/>
        <v>0</v>
      </c>
      <c r="V52" s="66"/>
      <c r="W52" s="66">
        <f t="shared" si="48"/>
        <v>0</v>
      </c>
      <c r="X52" s="66"/>
      <c r="Y52" s="66">
        <f t="shared" si="49"/>
        <v>0</v>
      </c>
      <c r="Z52" s="66"/>
      <c r="AA52" s="66">
        <f t="shared" si="50"/>
        <v>0</v>
      </c>
      <c r="AB52" s="66"/>
      <c r="AC52" s="66">
        <f t="shared" si="51"/>
        <v>0</v>
      </c>
      <c r="AD52" s="66"/>
      <c r="AE52" s="66">
        <f t="shared" si="52"/>
        <v>0</v>
      </c>
      <c r="AF52" s="66"/>
      <c r="AG52" s="66">
        <f t="shared" si="53"/>
        <v>0</v>
      </c>
      <c r="AH52" s="66"/>
      <c r="AI52" s="66">
        <f t="shared" si="54"/>
        <v>0</v>
      </c>
      <c r="AJ52" s="66"/>
      <c r="AK52" s="66">
        <f t="shared" si="55"/>
        <v>0</v>
      </c>
      <c r="AL52" s="66"/>
      <c r="AM52" s="66">
        <f t="shared" si="56"/>
        <v>0</v>
      </c>
      <c r="AN52" s="66"/>
      <c r="AO52" s="66">
        <f t="shared" si="57"/>
        <v>0</v>
      </c>
      <c r="AP52" s="67">
        <f t="shared" si="29"/>
        <v>0</v>
      </c>
      <c r="AQ52" s="67"/>
      <c r="AR52" s="68">
        <f t="shared" si="45"/>
        <v>0</v>
      </c>
      <c r="AU52" s="34"/>
    </row>
    <row r="53" spans="1:47" ht="16.5" thickTop="1" thickBot="1" x14ac:dyDescent="0.3">
      <c r="A53" s="115"/>
      <c r="B53" s="112"/>
      <c r="C53" s="118"/>
      <c r="D53" s="118"/>
      <c r="E53" s="70"/>
      <c r="F53" s="81"/>
      <c r="G53" s="82"/>
      <c r="H53" s="82"/>
      <c r="I53" s="82"/>
      <c r="J53" s="82"/>
      <c r="K53" s="82"/>
      <c r="L53" s="82"/>
      <c r="M53" s="83"/>
      <c r="N53" s="73"/>
      <c r="O53" s="65"/>
      <c r="P53" s="66" t="str">
        <f t="shared" si="59"/>
        <v/>
      </c>
      <c r="Q53" s="66"/>
      <c r="R53" s="66"/>
      <c r="S53" s="66">
        <f t="shared" si="46"/>
        <v>0</v>
      </c>
      <c r="T53" s="66"/>
      <c r="U53" s="66">
        <f t="shared" si="47"/>
        <v>0</v>
      </c>
      <c r="V53" s="66"/>
      <c r="W53" s="66">
        <f t="shared" si="48"/>
        <v>0</v>
      </c>
      <c r="X53" s="66"/>
      <c r="Y53" s="66">
        <f t="shared" si="49"/>
        <v>0</v>
      </c>
      <c r="Z53" s="66"/>
      <c r="AA53" s="66">
        <f t="shared" si="50"/>
        <v>0</v>
      </c>
      <c r="AB53" s="66"/>
      <c r="AC53" s="66">
        <f t="shared" si="51"/>
        <v>0</v>
      </c>
      <c r="AD53" s="66"/>
      <c r="AE53" s="66">
        <f t="shared" si="52"/>
        <v>0</v>
      </c>
      <c r="AF53" s="66"/>
      <c r="AG53" s="66">
        <f t="shared" si="53"/>
        <v>0</v>
      </c>
      <c r="AH53" s="66"/>
      <c r="AI53" s="66">
        <f t="shared" si="54"/>
        <v>0</v>
      </c>
      <c r="AJ53" s="66"/>
      <c r="AK53" s="66">
        <f t="shared" si="55"/>
        <v>0</v>
      </c>
      <c r="AL53" s="66"/>
      <c r="AM53" s="66">
        <f t="shared" si="56"/>
        <v>0</v>
      </c>
      <c r="AN53" s="66"/>
      <c r="AO53" s="66">
        <f t="shared" si="57"/>
        <v>0</v>
      </c>
      <c r="AP53" s="67">
        <f t="shared" si="29"/>
        <v>0</v>
      </c>
      <c r="AQ53" s="67"/>
      <c r="AR53" s="68">
        <f t="shared" si="45"/>
        <v>0</v>
      </c>
      <c r="AU53" s="34"/>
    </row>
    <row r="54" spans="1:47" ht="16.5" thickTop="1" thickBot="1" x14ac:dyDescent="0.3">
      <c r="A54" s="115"/>
      <c r="B54" s="112"/>
      <c r="C54" s="118"/>
      <c r="D54" s="118"/>
      <c r="E54" s="70"/>
      <c r="F54" s="81"/>
      <c r="G54" s="82"/>
      <c r="H54" s="82"/>
      <c r="I54" s="82"/>
      <c r="J54" s="82"/>
      <c r="K54" s="82"/>
      <c r="L54" s="82"/>
      <c r="M54" s="83"/>
      <c r="N54" s="73"/>
      <c r="O54" s="65"/>
      <c r="P54" s="66" t="str">
        <f t="shared" si="59"/>
        <v/>
      </c>
      <c r="Q54" s="66"/>
      <c r="R54" s="66"/>
      <c r="S54" s="66">
        <f t="shared" si="46"/>
        <v>0</v>
      </c>
      <c r="T54" s="66"/>
      <c r="U54" s="66">
        <f t="shared" si="47"/>
        <v>0</v>
      </c>
      <c r="V54" s="66"/>
      <c r="W54" s="66">
        <f t="shared" si="48"/>
        <v>0</v>
      </c>
      <c r="X54" s="66"/>
      <c r="Y54" s="66">
        <f t="shared" si="49"/>
        <v>0</v>
      </c>
      <c r="Z54" s="66"/>
      <c r="AA54" s="66">
        <f t="shared" si="50"/>
        <v>0</v>
      </c>
      <c r="AB54" s="66"/>
      <c r="AC54" s="66">
        <f t="shared" si="51"/>
        <v>0</v>
      </c>
      <c r="AD54" s="66"/>
      <c r="AE54" s="66">
        <f t="shared" si="52"/>
        <v>0</v>
      </c>
      <c r="AF54" s="66"/>
      <c r="AG54" s="66">
        <f t="shared" si="53"/>
        <v>0</v>
      </c>
      <c r="AH54" s="66"/>
      <c r="AI54" s="66">
        <f t="shared" si="54"/>
        <v>0</v>
      </c>
      <c r="AJ54" s="66"/>
      <c r="AK54" s="66">
        <f t="shared" si="55"/>
        <v>0</v>
      </c>
      <c r="AL54" s="66"/>
      <c r="AM54" s="66">
        <f t="shared" si="56"/>
        <v>0</v>
      </c>
      <c r="AN54" s="66"/>
      <c r="AO54" s="66">
        <f t="shared" si="57"/>
        <v>0</v>
      </c>
      <c r="AP54" s="67">
        <f t="shared" si="29"/>
        <v>0</v>
      </c>
      <c r="AQ54" s="67"/>
      <c r="AR54" s="68">
        <f t="shared" si="45"/>
        <v>0</v>
      </c>
    </row>
    <row r="55" spans="1:47" ht="16.5" thickTop="1" thickBot="1" x14ac:dyDescent="0.3">
      <c r="A55" s="115"/>
      <c r="B55" s="112"/>
      <c r="C55" s="118"/>
      <c r="D55" s="118"/>
      <c r="E55" s="70"/>
      <c r="F55" s="81"/>
      <c r="G55" s="82"/>
      <c r="H55" s="82"/>
      <c r="I55" s="82"/>
      <c r="J55" s="82"/>
      <c r="K55" s="82"/>
      <c r="L55" s="82"/>
      <c r="M55" s="83"/>
      <c r="N55" s="73"/>
      <c r="O55" s="65"/>
      <c r="P55" s="66" t="str">
        <f t="shared" si="59"/>
        <v/>
      </c>
      <c r="Q55" s="66"/>
      <c r="R55" s="66"/>
      <c r="S55" s="66">
        <f t="shared" si="46"/>
        <v>0</v>
      </c>
      <c r="T55" s="66"/>
      <c r="U55" s="66">
        <f t="shared" si="47"/>
        <v>0</v>
      </c>
      <c r="V55" s="66"/>
      <c r="W55" s="66">
        <f t="shared" si="48"/>
        <v>0</v>
      </c>
      <c r="X55" s="66"/>
      <c r="Y55" s="66">
        <f t="shared" si="49"/>
        <v>0</v>
      </c>
      <c r="Z55" s="66"/>
      <c r="AA55" s="66">
        <f t="shared" si="50"/>
        <v>0</v>
      </c>
      <c r="AB55" s="66"/>
      <c r="AC55" s="66">
        <f t="shared" si="51"/>
        <v>0</v>
      </c>
      <c r="AD55" s="66"/>
      <c r="AE55" s="66">
        <f t="shared" si="52"/>
        <v>0</v>
      </c>
      <c r="AF55" s="66"/>
      <c r="AG55" s="66">
        <f t="shared" si="53"/>
        <v>0</v>
      </c>
      <c r="AH55" s="66"/>
      <c r="AI55" s="66">
        <f t="shared" si="54"/>
        <v>0</v>
      </c>
      <c r="AJ55" s="66"/>
      <c r="AK55" s="66">
        <f t="shared" si="55"/>
        <v>0</v>
      </c>
      <c r="AL55" s="66"/>
      <c r="AM55" s="66">
        <f t="shared" si="56"/>
        <v>0</v>
      </c>
      <c r="AN55" s="66"/>
      <c r="AO55" s="66">
        <f t="shared" si="57"/>
        <v>0</v>
      </c>
      <c r="AP55" s="67">
        <f t="shared" si="29"/>
        <v>0</v>
      </c>
      <c r="AQ55" s="67"/>
      <c r="AR55" s="68">
        <f t="shared" si="45"/>
        <v>0</v>
      </c>
    </row>
    <row r="56" spans="1:47" ht="16.5" thickTop="1" thickBot="1" x14ac:dyDescent="0.3">
      <c r="A56" s="116"/>
      <c r="B56" s="113"/>
      <c r="C56" s="119"/>
      <c r="D56" s="119"/>
      <c r="E56" s="70"/>
      <c r="F56" s="81"/>
      <c r="G56" s="82"/>
      <c r="H56" s="82"/>
      <c r="I56" s="82"/>
      <c r="J56" s="82"/>
      <c r="K56" s="82"/>
      <c r="L56" s="82"/>
      <c r="M56" s="83"/>
      <c r="N56" s="73"/>
      <c r="O56" s="65"/>
      <c r="P56" s="66" t="str">
        <f t="shared" si="59"/>
        <v/>
      </c>
      <c r="Q56" s="66"/>
      <c r="R56" s="66"/>
      <c r="S56" s="66">
        <f t="shared" si="46"/>
        <v>0</v>
      </c>
      <c r="T56" s="66"/>
      <c r="U56" s="66">
        <f t="shared" si="47"/>
        <v>0</v>
      </c>
      <c r="V56" s="66"/>
      <c r="W56" s="66">
        <f t="shared" si="48"/>
        <v>0</v>
      </c>
      <c r="X56" s="66"/>
      <c r="Y56" s="66">
        <f t="shared" si="49"/>
        <v>0</v>
      </c>
      <c r="Z56" s="66"/>
      <c r="AA56" s="66">
        <f t="shared" si="50"/>
        <v>0</v>
      </c>
      <c r="AB56" s="66"/>
      <c r="AC56" s="66">
        <f t="shared" si="51"/>
        <v>0</v>
      </c>
      <c r="AD56" s="66"/>
      <c r="AE56" s="66">
        <f t="shared" si="52"/>
        <v>0</v>
      </c>
      <c r="AF56" s="66"/>
      <c r="AG56" s="66">
        <f t="shared" si="53"/>
        <v>0</v>
      </c>
      <c r="AH56" s="66"/>
      <c r="AI56" s="66">
        <f t="shared" si="54"/>
        <v>0</v>
      </c>
      <c r="AJ56" s="66"/>
      <c r="AK56" s="66">
        <f t="shared" si="55"/>
        <v>0</v>
      </c>
      <c r="AL56" s="66"/>
      <c r="AM56" s="66">
        <f t="shared" si="56"/>
        <v>0</v>
      </c>
      <c r="AN56" s="66"/>
      <c r="AO56" s="66">
        <f t="shared" si="57"/>
        <v>0</v>
      </c>
      <c r="AP56" s="67">
        <f t="shared" si="29"/>
        <v>0</v>
      </c>
      <c r="AQ56" s="67"/>
      <c r="AR56" s="68">
        <f t="shared" si="45"/>
        <v>0</v>
      </c>
    </row>
    <row r="57" spans="1:47" ht="16.5" thickTop="1" thickBot="1" x14ac:dyDescent="0.3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4"/>
      <c r="N57" s="74"/>
      <c r="O57" s="74"/>
      <c r="P57" s="63"/>
      <c r="Q57" s="63"/>
      <c r="R57" s="63"/>
      <c r="S57" s="63">
        <f>SUM(S34:S56)</f>
        <v>0</v>
      </c>
      <c r="T57" s="63"/>
      <c r="U57" s="63">
        <f>SUM(U34:U56)</f>
        <v>0</v>
      </c>
      <c r="V57" s="63"/>
      <c r="W57" s="63">
        <f>SUM(W34:W56)</f>
        <v>0</v>
      </c>
      <c r="X57" s="63"/>
      <c r="Y57" s="63">
        <f>SUM(Y34:Y56)</f>
        <v>0</v>
      </c>
      <c r="Z57" s="63"/>
      <c r="AA57" s="63">
        <f>SUM(AA34:AA56)</f>
        <v>0</v>
      </c>
      <c r="AB57" s="63"/>
      <c r="AC57" s="63">
        <f>SUM(AC34:AC56)</f>
        <v>0</v>
      </c>
      <c r="AD57" s="63"/>
      <c r="AE57" s="63">
        <f>SUM(AE34:AE56)</f>
        <v>0</v>
      </c>
      <c r="AF57" s="63"/>
      <c r="AG57" s="63">
        <f>SUM(AG34:AG56)</f>
        <v>0</v>
      </c>
      <c r="AH57" s="63"/>
      <c r="AI57" s="63">
        <f>SUM(AI34:AI56)</f>
        <v>0</v>
      </c>
      <c r="AJ57" s="63"/>
      <c r="AK57" s="63">
        <f>SUM(AK34:AK56)</f>
        <v>0</v>
      </c>
      <c r="AL57" s="63"/>
      <c r="AM57" s="63">
        <f>SUM(AM34:AM56)</f>
        <v>0</v>
      </c>
      <c r="AN57" s="63"/>
      <c r="AO57" s="63">
        <f>SUM(AO34:AO56)</f>
        <v>0</v>
      </c>
      <c r="AP57" s="70"/>
      <c r="AQ57" s="70"/>
      <c r="AR57" s="72">
        <f>SUM(AR34:AR56)</f>
        <v>0</v>
      </c>
      <c r="AT57" s="34"/>
    </row>
    <row r="58" spans="1:47" ht="16.5" thickTop="1" thickBot="1" x14ac:dyDescent="0.3">
      <c r="A58" s="114">
        <f>+' ANEXO 01 ACTIVIDADES'!A16</f>
        <v>5</v>
      </c>
      <c r="B58" s="111">
        <f>+' ANEXO 01 ACTIVIDADES'!B16</f>
        <v>0</v>
      </c>
      <c r="C58" s="117">
        <f>+' ANEXO 01 ACTIVIDADES'!C16</f>
        <v>0</v>
      </c>
      <c r="D58" s="114">
        <f>+' ANEXO 01 ACTIVIDADES'!Q16</f>
        <v>0</v>
      </c>
      <c r="E58" s="70"/>
      <c r="F58" s="81"/>
      <c r="G58" s="82"/>
      <c r="H58" s="82"/>
      <c r="I58" s="82"/>
      <c r="J58" s="82"/>
      <c r="K58" s="82"/>
      <c r="L58" s="82"/>
      <c r="M58" s="83"/>
      <c r="N58" s="64"/>
      <c r="O58" s="65"/>
      <c r="P58" s="64" t="str">
        <f t="shared" ref="P58" si="60">LEFT(O58,3)</f>
        <v/>
      </c>
      <c r="Q58" s="64"/>
      <c r="R58" s="66"/>
      <c r="S58" s="66">
        <f>R58*AQ58</f>
        <v>0</v>
      </c>
      <c r="T58" s="66"/>
      <c r="U58" s="66">
        <f>T58*AQ58</f>
        <v>0</v>
      </c>
      <c r="V58" s="66"/>
      <c r="W58" s="66">
        <f>V58*AQ58</f>
        <v>0</v>
      </c>
      <c r="X58" s="66"/>
      <c r="Y58" s="66">
        <f>X58*AQ58</f>
        <v>0</v>
      </c>
      <c r="Z58" s="66"/>
      <c r="AA58" s="66">
        <f>Z58*AQ58</f>
        <v>0</v>
      </c>
      <c r="AB58" s="66"/>
      <c r="AC58" s="66">
        <f>AB58*AQ58</f>
        <v>0</v>
      </c>
      <c r="AD58" s="66"/>
      <c r="AE58" s="66">
        <f>AD58*AQ58</f>
        <v>0</v>
      </c>
      <c r="AF58" s="66"/>
      <c r="AG58" s="66">
        <f>AF58*AQ58</f>
        <v>0</v>
      </c>
      <c r="AH58" s="66"/>
      <c r="AI58" s="66">
        <f>AH58*AQ58</f>
        <v>0</v>
      </c>
      <c r="AJ58" s="66"/>
      <c r="AK58" s="66">
        <f>AJ58*AQ58</f>
        <v>0</v>
      </c>
      <c r="AL58" s="66"/>
      <c r="AM58" s="66">
        <f>AL58*AQ58</f>
        <v>0</v>
      </c>
      <c r="AN58" s="66"/>
      <c r="AO58" s="66">
        <f>AN58*AQ58</f>
        <v>0</v>
      </c>
      <c r="AP58" s="67">
        <f t="shared" si="29"/>
        <v>0</v>
      </c>
      <c r="AQ58" s="67"/>
      <c r="AR58" s="68">
        <f>AP58*AQ58</f>
        <v>0</v>
      </c>
    </row>
    <row r="59" spans="1:47" ht="16.5" thickTop="1" thickBot="1" x14ac:dyDescent="0.3">
      <c r="A59" s="115"/>
      <c r="B59" s="112"/>
      <c r="C59" s="118"/>
      <c r="D59" s="115"/>
      <c r="E59" s="70"/>
      <c r="F59" s="81"/>
      <c r="G59" s="82"/>
      <c r="H59" s="82"/>
      <c r="I59" s="82"/>
      <c r="J59" s="82"/>
      <c r="K59" s="82"/>
      <c r="L59" s="82"/>
      <c r="M59" s="83"/>
      <c r="N59" s="66"/>
      <c r="O59" s="65"/>
      <c r="P59" s="66" t="str">
        <f>LEFT(O59,3)</f>
        <v/>
      </c>
      <c r="Q59" s="66"/>
      <c r="R59" s="66"/>
      <c r="S59" s="66">
        <f t="shared" ref="S59:S67" si="61">R59*AQ59</f>
        <v>0</v>
      </c>
      <c r="T59" s="66"/>
      <c r="U59" s="66">
        <f t="shared" ref="U59:U67" si="62">T59*AQ59</f>
        <v>0</v>
      </c>
      <c r="V59" s="66"/>
      <c r="W59" s="66">
        <f t="shared" ref="W59:W67" si="63">V59*AQ59</f>
        <v>0</v>
      </c>
      <c r="X59" s="66"/>
      <c r="Y59" s="66">
        <f t="shared" ref="Y59:Y67" si="64">X59*AQ59</f>
        <v>0</v>
      </c>
      <c r="Z59" s="66"/>
      <c r="AA59" s="66">
        <f t="shared" ref="AA59:AA67" si="65">Z59*AQ59</f>
        <v>0</v>
      </c>
      <c r="AB59" s="66"/>
      <c r="AC59" s="66">
        <f t="shared" ref="AC59:AC67" si="66">AB59*AQ59</f>
        <v>0</v>
      </c>
      <c r="AD59" s="66"/>
      <c r="AE59" s="66">
        <f t="shared" ref="AE59:AE67" si="67">AD59*AQ59</f>
        <v>0</v>
      </c>
      <c r="AF59" s="66"/>
      <c r="AG59" s="66">
        <f t="shared" ref="AG59:AG67" si="68">AF59*AQ59</f>
        <v>0</v>
      </c>
      <c r="AH59" s="66"/>
      <c r="AI59" s="66">
        <f t="shared" ref="AI59:AI67" si="69">AH59*AQ59</f>
        <v>0</v>
      </c>
      <c r="AJ59" s="66"/>
      <c r="AK59" s="66">
        <f t="shared" ref="AK59:AK67" si="70">AJ59*AQ59</f>
        <v>0</v>
      </c>
      <c r="AL59" s="66"/>
      <c r="AM59" s="66">
        <f t="shared" ref="AM59:AM67" si="71">AL59*AQ59</f>
        <v>0</v>
      </c>
      <c r="AN59" s="66"/>
      <c r="AO59" s="66">
        <f t="shared" ref="AO59:AO67" si="72">AN59*AQ59</f>
        <v>0</v>
      </c>
      <c r="AP59" s="67">
        <f t="shared" si="29"/>
        <v>0</v>
      </c>
      <c r="AQ59" s="67"/>
      <c r="AR59" s="68">
        <f t="shared" ref="AR59:AR67" si="73">AP59*AQ59</f>
        <v>0</v>
      </c>
    </row>
    <row r="60" spans="1:47" ht="16.5" thickTop="1" thickBot="1" x14ac:dyDescent="0.3">
      <c r="A60" s="115"/>
      <c r="B60" s="112"/>
      <c r="C60" s="118"/>
      <c r="D60" s="115"/>
      <c r="E60" s="70"/>
      <c r="F60" s="81"/>
      <c r="G60" s="82"/>
      <c r="H60" s="82"/>
      <c r="I60" s="82"/>
      <c r="J60" s="82"/>
      <c r="K60" s="82"/>
      <c r="L60" s="82"/>
      <c r="M60" s="83"/>
      <c r="N60" s="66"/>
      <c r="O60" s="65"/>
      <c r="P60" s="66" t="str">
        <f>LEFT(O60,3)</f>
        <v/>
      </c>
      <c r="Q60" s="66"/>
      <c r="R60" s="66"/>
      <c r="S60" s="66">
        <f t="shared" si="61"/>
        <v>0</v>
      </c>
      <c r="T60" s="66"/>
      <c r="U60" s="66">
        <f t="shared" si="62"/>
        <v>0</v>
      </c>
      <c r="V60" s="66"/>
      <c r="W60" s="66">
        <f t="shared" si="63"/>
        <v>0</v>
      </c>
      <c r="X60" s="66"/>
      <c r="Y60" s="66">
        <f t="shared" si="64"/>
        <v>0</v>
      </c>
      <c r="Z60" s="66"/>
      <c r="AA60" s="66">
        <f t="shared" si="65"/>
        <v>0</v>
      </c>
      <c r="AB60" s="66"/>
      <c r="AC60" s="66">
        <f t="shared" si="66"/>
        <v>0</v>
      </c>
      <c r="AD60" s="66"/>
      <c r="AE60" s="66">
        <f t="shared" si="67"/>
        <v>0</v>
      </c>
      <c r="AF60" s="66"/>
      <c r="AG60" s="66">
        <f t="shared" si="68"/>
        <v>0</v>
      </c>
      <c r="AH60" s="66"/>
      <c r="AI60" s="66">
        <f t="shared" si="69"/>
        <v>0</v>
      </c>
      <c r="AJ60" s="66"/>
      <c r="AK60" s="66">
        <f t="shared" si="70"/>
        <v>0</v>
      </c>
      <c r="AL60" s="66"/>
      <c r="AM60" s="66">
        <f t="shared" si="71"/>
        <v>0</v>
      </c>
      <c r="AN60" s="66"/>
      <c r="AO60" s="66">
        <f t="shared" si="72"/>
        <v>0</v>
      </c>
      <c r="AP60" s="67">
        <f t="shared" si="29"/>
        <v>0</v>
      </c>
      <c r="AQ60" s="67"/>
      <c r="AR60" s="68">
        <f t="shared" si="73"/>
        <v>0</v>
      </c>
    </row>
    <row r="61" spans="1:47" ht="16.5" thickTop="1" thickBot="1" x14ac:dyDescent="0.3">
      <c r="A61" s="115"/>
      <c r="B61" s="112"/>
      <c r="C61" s="118"/>
      <c r="D61" s="115"/>
      <c r="E61" s="70"/>
      <c r="F61" s="81"/>
      <c r="G61" s="82"/>
      <c r="H61" s="82"/>
      <c r="I61" s="82"/>
      <c r="J61" s="82"/>
      <c r="K61" s="82"/>
      <c r="L61" s="82"/>
      <c r="M61" s="83"/>
      <c r="N61" s="66"/>
      <c r="O61" s="65"/>
      <c r="P61" s="66" t="str">
        <f>LEFT(O61,3)</f>
        <v/>
      </c>
      <c r="Q61" s="66"/>
      <c r="R61" s="66"/>
      <c r="S61" s="66">
        <f t="shared" si="61"/>
        <v>0</v>
      </c>
      <c r="T61" s="66"/>
      <c r="U61" s="66">
        <f t="shared" si="62"/>
        <v>0</v>
      </c>
      <c r="V61" s="66"/>
      <c r="W61" s="66">
        <f t="shared" si="63"/>
        <v>0</v>
      </c>
      <c r="X61" s="66"/>
      <c r="Y61" s="66">
        <f t="shared" si="64"/>
        <v>0</v>
      </c>
      <c r="Z61" s="66"/>
      <c r="AA61" s="66">
        <f t="shared" si="65"/>
        <v>0</v>
      </c>
      <c r="AB61" s="66"/>
      <c r="AC61" s="66">
        <f t="shared" si="66"/>
        <v>0</v>
      </c>
      <c r="AD61" s="66"/>
      <c r="AE61" s="66">
        <f t="shared" si="67"/>
        <v>0</v>
      </c>
      <c r="AF61" s="66"/>
      <c r="AG61" s="66">
        <f t="shared" si="68"/>
        <v>0</v>
      </c>
      <c r="AH61" s="66"/>
      <c r="AI61" s="66">
        <f t="shared" si="69"/>
        <v>0</v>
      </c>
      <c r="AJ61" s="66"/>
      <c r="AK61" s="66">
        <f t="shared" si="70"/>
        <v>0</v>
      </c>
      <c r="AL61" s="66"/>
      <c r="AM61" s="66">
        <f t="shared" si="71"/>
        <v>0</v>
      </c>
      <c r="AN61" s="66"/>
      <c r="AO61" s="66">
        <f t="shared" si="72"/>
        <v>0</v>
      </c>
      <c r="AP61" s="67">
        <f t="shared" si="29"/>
        <v>0</v>
      </c>
      <c r="AQ61" s="67"/>
      <c r="AR61" s="68">
        <f t="shared" si="73"/>
        <v>0</v>
      </c>
    </row>
    <row r="62" spans="1:47" ht="16.5" thickTop="1" thickBot="1" x14ac:dyDescent="0.3">
      <c r="A62" s="115"/>
      <c r="B62" s="112"/>
      <c r="C62" s="118"/>
      <c r="D62" s="115"/>
      <c r="E62" s="70"/>
      <c r="F62" s="81"/>
      <c r="G62" s="82"/>
      <c r="H62" s="82"/>
      <c r="I62" s="82"/>
      <c r="J62" s="82"/>
      <c r="K62" s="82"/>
      <c r="L62" s="82"/>
      <c r="M62" s="83"/>
      <c r="N62" s="66"/>
      <c r="O62" s="65"/>
      <c r="P62" s="66" t="str">
        <f>LEFT(O62,3)</f>
        <v/>
      </c>
      <c r="Q62" s="66"/>
      <c r="R62" s="66"/>
      <c r="S62" s="66">
        <f t="shared" si="61"/>
        <v>0</v>
      </c>
      <c r="T62" s="66"/>
      <c r="U62" s="66">
        <f t="shared" si="62"/>
        <v>0</v>
      </c>
      <c r="V62" s="66"/>
      <c r="W62" s="66">
        <f t="shared" si="63"/>
        <v>0</v>
      </c>
      <c r="X62" s="66"/>
      <c r="Y62" s="66">
        <f t="shared" si="64"/>
        <v>0</v>
      </c>
      <c r="Z62" s="66"/>
      <c r="AA62" s="66">
        <f t="shared" si="65"/>
        <v>0</v>
      </c>
      <c r="AB62" s="66"/>
      <c r="AC62" s="66">
        <f t="shared" si="66"/>
        <v>0</v>
      </c>
      <c r="AD62" s="66"/>
      <c r="AE62" s="66">
        <f t="shared" si="67"/>
        <v>0</v>
      </c>
      <c r="AF62" s="66"/>
      <c r="AG62" s="66">
        <f t="shared" si="68"/>
        <v>0</v>
      </c>
      <c r="AH62" s="66"/>
      <c r="AI62" s="66">
        <f t="shared" si="69"/>
        <v>0</v>
      </c>
      <c r="AJ62" s="66"/>
      <c r="AK62" s="66">
        <f t="shared" si="70"/>
        <v>0</v>
      </c>
      <c r="AL62" s="66"/>
      <c r="AM62" s="66">
        <f t="shared" si="71"/>
        <v>0</v>
      </c>
      <c r="AN62" s="66"/>
      <c r="AO62" s="66">
        <f t="shared" si="72"/>
        <v>0</v>
      </c>
      <c r="AP62" s="67">
        <f t="shared" si="29"/>
        <v>0</v>
      </c>
      <c r="AQ62" s="67"/>
      <c r="AR62" s="68">
        <f t="shared" si="73"/>
        <v>0</v>
      </c>
    </row>
    <row r="63" spans="1:47" ht="16.5" thickTop="1" thickBot="1" x14ac:dyDescent="0.3">
      <c r="A63" s="115"/>
      <c r="B63" s="112"/>
      <c r="C63" s="118"/>
      <c r="D63" s="115"/>
      <c r="E63" s="70"/>
      <c r="F63" s="81"/>
      <c r="G63" s="82"/>
      <c r="H63" s="82"/>
      <c r="I63" s="82"/>
      <c r="J63" s="82"/>
      <c r="K63" s="82"/>
      <c r="L63" s="82"/>
      <c r="M63" s="83"/>
      <c r="N63" s="66"/>
      <c r="O63" s="65"/>
      <c r="P63" s="66" t="str">
        <f>LEFT(O63,3)</f>
        <v/>
      </c>
      <c r="Q63" s="66"/>
      <c r="R63" s="66"/>
      <c r="S63" s="66">
        <f t="shared" si="61"/>
        <v>0</v>
      </c>
      <c r="T63" s="66"/>
      <c r="U63" s="66">
        <f t="shared" si="62"/>
        <v>0</v>
      </c>
      <c r="V63" s="66"/>
      <c r="W63" s="66">
        <f t="shared" si="63"/>
        <v>0</v>
      </c>
      <c r="X63" s="66"/>
      <c r="Y63" s="66">
        <f t="shared" si="64"/>
        <v>0</v>
      </c>
      <c r="Z63" s="66"/>
      <c r="AA63" s="66">
        <f t="shared" si="65"/>
        <v>0</v>
      </c>
      <c r="AB63" s="66"/>
      <c r="AC63" s="66">
        <f t="shared" si="66"/>
        <v>0</v>
      </c>
      <c r="AD63" s="66"/>
      <c r="AE63" s="66">
        <f t="shared" si="67"/>
        <v>0</v>
      </c>
      <c r="AF63" s="66"/>
      <c r="AG63" s="66">
        <f t="shared" si="68"/>
        <v>0</v>
      </c>
      <c r="AH63" s="66"/>
      <c r="AI63" s="66">
        <f t="shared" si="69"/>
        <v>0</v>
      </c>
      <c r="AJ63" s="66"/>
      <c r="AK63" s="66">
        <f t="shared" si="70"/>
        <v>0</v>
      </c>
      <c r="AL63" s="66"/>
      <c r="AM63" s="66">
        <f t="shared" si="71"/>
        <v>0</v>
      </c>
      <c r="AN63" s="66"/>
      <c r="AO63" s="66">
        <f t="shared" si="72"/>
        <v>0</v>
      </c>
      <c r="AP63" s="67">
        <f t="shared" si="29"/>
        <v>0</v>
      </c>
      <c r="AQ63" s="67"/>
      <c r="AR63" s="68">
        <f t="shared" si="73"/>
        <v>0</v>
      </c>
    </row>
    <row r="64" spans="1:47" ht="16.5" thickTop="1" thickBot="1" x14ac:dyDescent="0.3">
      <c r="A64" s="115"/>
      <c r="B64" s="112"/>
      <c r="C64" s="118"/>
      <c r="D64" s="115"/>
      <c r="E64" s="70"/>
      <c r="F64" s="81"/>
      <c r="G64" s="82"/>
      <c r="H64" s="82"/>
      <c r="I64" s="82"/>
      <c r="J64" s="82"/>
      <c r="K64" s="82"/>
      <c r="L64" s="82"/>
      <c r="M64" s="83"/>
      <c r="N64" s="66"/>
      <c r="O64" s="65"/>
      <c r="P64" s="66" t="str">
        <f>LEFT(O64,3)</f>
        <v/>
      </c>
      <c r="Q64" s="66"/>
      <c r="R64" s="66"/>
      <c r="S64" s="66">
        <f t="shared" si="61"/>
        <v>0</v>
      </c>
      <c r="T64" s="66"/>
      <c r="U64" s="66">
        <f t="shared" si="62"/>
        <v>0</v>
      </c>
      <c r="V64" s="66"/>
      <c r="W64" s="66">
        <f t="shared" si="63"/>
        <v>0</v>
      </c>
      <c r="X64" s="66"/>
      <c r="Y64" s="66">
        <f t="shared" si="64"/>
        <v>0</v>
      </c>
      <c r="Z64" s="66"/>
      <c r="AA64" s="66">
        <f t="shared" si="65"/>
        <v>0</v>
      </c>
      <c r="AB64" s="66"/>
      <c r="AC64" s="66">
        <f t="shared" si="66"/>
        <v>0</v>
      </c>
      <c r="AD64" s="66"/>
      <c r="AE64" s="66">
        <f t="shared" si="67"/>
        <v>0</v>
      </c>
      <c r="AF64" s="66"/>
      <c r="AG64" s="66">
        <f t="shared" si="68"/>
        <v>0</v>
      </c>
      <c r="AH64" s="66"/>
      <c r="AI64" s="66">
        <f t="shared" si="69"/>
        <v>0</v>
      </c>
      <c r="AJ64" s="66"/>
      <c r="AK64" s="66">
        <f t="shared" si="70"/>
        <v>0</v>
      </c>
      <c r="AL64" s="66"/>
      <c r="AM64" s="66">
        <f t="shared" si="71"/>
        <v>0</v>
      </c>
      <c r="AN64" s="66"/>
      <c r="AO64" s="66">
        <f t="shared" si="72"/>
        <v>0</v>
      </c>
      <c r="AP64" s="67">
        <f t="shared" si="29"/>
        <v>0</v>
      </c>
      <c r="AQ64" s="67"/>
      <c r="AR64" s="68">
        <f t="shared" si="73"/>
        <v>0</v>
      </c>
    </row>
    <row r="65" spans="1:44" ht="16.5" thickTop="1" thickBot="1" x14ac:dyDescent="0.3">
      <c r="A65" s="115"/>
      <c r="B65" s="112"/>
      <c r="C65" s="118"/>
      <c r="D65" s="115"/>
      <c r="E65" s="70"/>
      <c r="F65" s="81"/>
      <c r="G65" s="82"/>
      <c r="H65" s="82"/>
      <c r="I65" s="82"/>
      <c r="J65" s="82"/>
      <c r="K65" s="82"/>
      <c r="L65" s="82"/>
      <c r="M65" s="83"/>
      <c r="N65" s="66"/>
      <c r="O65" s="65"/>
      <c r="P65" s="66" t="str">
        <f>LEFT(O65,3)</f>
        <v/>
      </c>
      <c r="Q65" s="66"/>
      <c r="R65" s="66"/>
      <c r="S65" s="66">
        <f t="shared" si="61"/>
        <v>0</v>
      </c>
      <c r="T65" s="66"/>
      <c r="U65" s="66">
        <f t="shared" si="62"/>
        <v>0</v>
      </c>
      <c r="V65" s="66"/>
      <c r="W65" s="66">
        <f t="shared" si="63"/>
        <v>0</v>
      </c>
      <c r="X65" s="66"/>
      <c r="Y65" s="66">
        <f t="shared" si="64"/>
        <v>0</v>
      </c>
      <c r="Z65" s="66"/>
      <c r="AA65" s="66">
        <f t="shared" si="65"/>
        <v>0</v>
      </c>
      <c r="AB65" s="66"/>
      <c r="AC65" s="66">
        <f t="shared" si="66"/>
        <v>0</v>
      </c>
      <c r="AD65" s="66"/>
      <c r="AE65" s="66">
        <f t="shared" si="67"/>
        <v>0</v>
      </c>
      <c r="AF65" s="66"/>
      <c r="AG65" s="66">
        <f t="shared" si="68"/>
        <v>0</v>
      </c>
      <c r="AH65" s="66"/>
      <c r="AI65" s="66">
        <f t="shared" si="69"/>
        <v>0</v>
      </c>
      <c r="AJ65" s="66"/>
      <c r="AK65" s="66">
        <f t="shared" si="70"/>
        <v>0</v>
      </c>
      <c r="AL65" s="66"/>
      <c r="AM65" s="66">
        <f t="shared" si="71"/>
        <v>0</v>
      </c>
      <c r="AN65" s="66"/>
      <c r="AO65" s="66">
        <f t="shared" si="72"/>
        <v>0</v>
      </c>
      <c r="AP65" s="67">
        <f t="shared" si="29"/>
        <v>0</v>
      </c>
      <c r="AQ65" s="67"/>
      <c r="AR65" s="68">
        <f t="shared" si="73"/>
        <v>0</v>
      </c>
    </row>
    <row r="66" spans="1:44" ht="16.5" thickTop="1" thickBot="1" x14ac:dyDescent="0.3">
      <c r="A66" s="115"/>
      <c r="B66" s="112"/>
      <c r="C66" s="118"/>
      <c r="D66" s="115"/>
      <c r="E66" s="70"/>
      <c r="F66" s="81"/>
      <c r="G66" s="82"/>
      <c r="H66" s="82"/>
      <c r="I66" s="82"/>
      <c r="J66" s="82"/>
      <c r="K66" s="82"/>
      <c r="L66" s="82"/>
      <c r="M66" s="83"/>
      <c r="N66" s="66"/>
      <c r="O66" s="65"/>
      <c r="P66" s="66" t="str">
        <f>LEFT(O66,3)</f>
        <v/>
      </c>
      <c r="Q66" s="66"/>
      <c r="R66" s="66"/>
      <c r="S66" s="66">
        <f t="shared" si="61"/>
        <v>0</v>
      </c>
      <c r="T66" s="66"/>
      <c r="U66" s="66">
        <f t="shared" si="62"/>
        <v>0</v>
      </c>
      <c r="V66" s="66"/>
      <c r="W66" s="66">
        <f t="shared" si="63"/>
        <v>0</v>
      </c>
      <c r="X66" s="66"/>
      <c r="Y66" s="66">
        <f t="shared" si="64"/>
        <v>0</v>
      </c>
      <c r="Z66" s="66"/>
      <c r="AA66" s="66">
        <f t="shared" si="65"/>
        <v>0</v>
      </c>
      <c r="AB66" s="66"/>
      <c r="AC66" s="66">
        <f t="shared" si="66"/>
        <v>0</v>
      </c>
      <c r="AD66" s="66"/>
      <c r="AE66" s="66">
        <f t="shared" si="67"/>
        <v>0</v>
      </c>
      <c r="AF66" s="66"/>
      <c r="AG66" s="66">
        <f t="shared" si="68"/>
        <v>0</v>
      </c>
      <c r="AH66" s="66"/>
      <c r="AI66" s="66">
        <f t="shared" si="69"/>
        <v>0</v>
      </c>
      <c r="AJ66" s="66"/>
      <c r="AK66" s="66">
        <f t="shared" si="70"/>
        <v>0</v>
      </c>
      <c r="AL66" s="66"/>
      <c r="AM66" s="66">
        <f t="shared" si="71"/>
        <v>0</v>
      </c>
      <c r="AN66" s="66"/>
      <c r="AO66" s="66">
        <f t="shared" si="72"/>
        <v>0</v>
      </c>
      <c r="AP66" s="67">
        <f t="shared" si="29"/>
        <v>0</v>
      </c>
      <c r="AQ66" s="67"/>
      <c r="AR66" s="68">
        <f t="shared" si="73"/>
        <v>0</v>
      </c>
    </row>
    <row r="67" spans="1:44" ht="16.5" thickTop="1" thickBot="1" x14ac:dyDescent="0.3">
      <c r="A67" s="116"/>
      <c r="B67" s="113"/>
      <c r="C67" s="119"/>
      <c r="D67" s="116"/>
      <c r="E67" s="70"/>
      <c r="F67" s="81"/>
      <c r="G67" s="82"/>
      <c r="H67" s="82"/>
      <c r="I67" s="82"/>
      <c r="J67" s="82"/>
      <c r="K67" s="82"/>
      <c r="L67" s="82"/>
      <c r="M67" s="83"/>
      <c r="N67" s="66"/>
      <c r="O67" s="65"/>
      <c r="P67" s="66" t="str">
        <f>LEFT(O67,3)</f>
        <v/>
      </c>
      <c r="Q67" s="66"/>
      <c r="R67" s="66"/>
      <c r="S67" s="66">
        <f t="shared" si="61"/>
        <v>0</v>
      </c>
      <c r="T67" s="66"/>
      <c r="U67" s="66">
        <f t="shared" si="62"/>
        <v>0</v>
      </c>
      <c r="V67" s="66"/>
      <c r="W67" s="66">
        <f t="shared" si="63"/>
        <v>0</v>
      </c>
      <c r="X67" s="66"/>
      <c r="Y67" s="66">
        <f t="shared" si="64"/>
        <v>0</v>
      </c>
      <c r="Z67" s="66"/>
      <c r="AA67" s="66">
        <f t="shared" si="65"/>
        <v>0</v>
      </c>
      <c r="AB67" s="66"/>
      <c r="AC67" s="66">
        <f t="shared" si="66"/>
        <v>0</v>
      </c>
      <c r="AD67" s="66"/>
      <c r="AE67" s="66">
        <f t="shared" si="67"/>
        <v>0</v>
      </c>
      <c r="AF67" s="66"/>
      <c r="AG67" s="66">
        <f t="shared" si="68"/>
        <v>0</v>
      </c>
      <c r="AH67" s="66"/>
      <c r="AI67" s="66">
        <f t="shared" si="69"/>
        <v>0</v>
      </c>
      <c r="AJ67" s="66"/>
      <c r="AK67" s="66">
        <f t="shared" si="70"/>
        <v>0</v>
      </c>
      <c r="AL67" s="66"/>
      <c r="AM67" s="66">
        <f t="shared" si="71"/>
        <v>0</v>
      </c>
      <c r="AN67" s="66"/>
      <c r="AO67" s="66">
        <f t="shared" si="72"/>
        <v>0</v>
      </c>
      <c r="AP67" s="67">
        <f t="shared" si="29"/>
        <v>0</v>
      </c>
      <c r="AQ67" s="67"/>
      <c r="AR67" s="68">
        <f t="shared" si="73"/>
        <v>0</v>
      </c>
    </row>
    <row r="68" spans="1:44" ht="16.5" thickTop="1" thickBot="1" x14ac:dyDescent="0.3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4"/>
      <c r="N68" s="63"/>
      <c r="O68" s="63"/>
      <c r="P68" s="63"/>
      <c r="Q68" s="63"/>
      <c r="R68" s="63"/>
      <c r="S68" s="63">
        <f>SUM(S58:S67)</f>
        <v>0</v>
      </c>
      <c r="T68" s="63"/>
      <c r="U68" s="63">
        <f>SUM(U58:U67)</f>
        <v>0</v>
      </c>
      <c r="V68" s="63"/>
      <c r="W68" s="63">
        <f>SUM(W58:W67)</f>
        <v>0</v>
      </c>
      <c r="X68" s="63"/>
      <c r="Y68" s="63">
        <f>SUM(Y58:Y67)</f>
        <v>0</v>
      </c>
      <c r="Z68" s="63"/>
      <c r="AA68" s="63">
        <f>SUM(AA58:AA67)</f>
        <v>0</v>
      </c>
      <c r="AB68" s="63"/>
      <c r="AC68" s="63">
        <f>SUM(AC58:AC67)</f>
        <v>0</v>
      </c>
      <c r="AD68" s="63"/>
      <c r="AE68" s="63">
        <f>SUM(AE58:AE67)</f>
        <v>0</v>
      </c>
      <c r="AF68" s="63"/>
      <c r="AG68" s="63">
        <f>SUM(AG58:AG67)</f>
        <v>0</v>
      </c>
      <c r="AH68" s="63"/>
      <c r="AI68" s="63">
        <f>SUM(AI58:AI67)</f>
        <v>0</v>
      </c>
      <c r="AJ68" s="63"/>
      <c r="AK68" s="63">
        <f>SUM(AK58:AK67)</f>
        <v>0</v>
      </c>
      <c r="AL68" s="63"/>
      <c r="AM68" s="63">
        <f>SUM(AM58:AM67)</f>
        <v>0</v>
      </c>
      <c r="AN68" s="63"/>
      <c r="AO68" s="63">
        <f>SUM(AO58:AO67)</f>
        <v>0</v>
      </c>
      <c r="AP68" s="70"/>
      <c r="AQ68" s="70"/>
      <c r="AR68" s="72">
        <f>SUM(AR58:AR67)</f>
        <v>0</v>
      </c>
    </row>
    <row r="69" spans="1:44" ht="15" customHeight="1" thickTop="1" thickBot="1" x14ac:dyDescent="0.3">
      <c r="A69" s="114">
        <f>+' ANEXO 01 ACTIVIDADES'!A18</f>
        <v>6</v>
      </c>
      <c r="B69" s="111">
        <f>+' ANEXO 01 ACTIVIDADES'!B18</f>
        <v>0</v>
      </c>
      <c r="C69" s="117">
        <f>+' ANEXO 01 ACTIVIDADES'!C18</f>
        <v>0</v>
      </c>
      <c r="D69" s="117">
        <f>+' ANEXO 01 ACTIVIDADES'!Q18</f>
        <v>0</v>
      </c>
      <c r="E69" s="70"/>
      <c r="F69" s="81"/>
      <c r="G69" s="82"/>
      <c r="H69" s="82"/>
      <c r="I69" s="82"/>
      <c r="J69" s="82"/>
      <c r="K69" s="82"/>
      <c r="L69" s="82"/>
      <c r="M69" s="83"/>
      <c r="N69" s="66"/>
      <c r="O69" s="65"/>
      <c r="P69" s="66" t="str">
        <f t="shared" ref="P69" si="74">LEFT(O69,3)</f>
        <v/>
      </c>
      <c r="Q69" s="66"/>
      <c r="R69" s="66"/>
      <c r="S69" s="66">
        <f>R69*AQ69</f>
        <v>0</v>
      </c>
      <c r="T69" s="66"/>
      <c r="U69" s="66">
        <f>T69*AQ69</f>
        <v>0</v>
      </c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>
        <f>AN69*AQ69</f>
        <v>0</v>
      </c>
      <c r="AP69" s="67">
        <f t="shared" ref="AP69:AP87" si="75">SUM(R69,T69,V69,X69,Z69,AB69,AD69,AF69,AH69,AJ69,AL69,AN69)</f>
        <v>0</v>
      </c>
      <c r="AQ69" s="67"/>
      <c r="AR69" s="68">
        <f>AP69*AQ69</f>
        <v>0</v>
      </c>
    </row>
    <row r="70" spans="1:44" ht="16.5" thickTop="1" thickBot="1" x14ac:dyDescent="0.3">
      <c r="A70" s="115"/>
      <c r="B70" s="112"/>
      <c r="C70" s="118"/>
      <c r="D70" s="118"/>
      <c r="E70" s="70"/>
      <c r="F70" s="81"/>
      <c r="G70" s="82"/>
      <c r="H70" s="82"/>
      <c r="I70" s="82"/>
      <c r="J70" s="82"/>
      <c r="K70" s="82"/>
      <c r="L70" s="82"/>
      <c r="M70" s="83"/>
      <c r="N70" s="66"/>
      <c r="O70" s="65"/>
      <c r="P70" s="66" t="str">
        <f>LEFT(O70,3)</f>
        <v/>
      </c>
      <c r="Q70" s="66"/>
      <c r="R70" s="66"/>
      <c r="S70" s="66">
        <f t="shared" ref="S70:S77" si="76">R70*AQ70</f>
        <v>0</v>
      </c>
      <c r="T70" s="66"/>
      <c r="U70" s="66">
        <f t="shared" ref="U70:U77" si="77">T70*AQ70</f>
        <v>0</v>
      </c>
      <c r="V70" s="66"/>
      <c r="W70" s="66">
        <f t="shared" ref="W70:W77" si="78">V70*AQ70</f>
        <v>0</v>
      </c>
      <c r="X70" s="66"/>
      <c r="Y70" s="66">
        <f t="shared" ref="Y70:Y77" si="79">X70*AQ70</f>
        <v>0</v>
      </c>
      <c r="Z70" s="66"/>
      <c r="AA70" s="66">
        <f t="shared" ref="AA70:AA77" si="80">Z70*AQ70</f>
        <v>0</v>
      </c>
      <c r="AB70" s="66"/>
      <c r="AC70" s="66">
        <f t="shared" ref="AC70:AC77" si="81">AB70*AQ70</f>
        <v>0</v>
      </c>
      <c r="AD70" s="66"/>
      <c r="AE70" s="66">
        <f t="shared" ref="AE70:AE77" si="82">AD70*AQ70</f>
        <v>0</v>
      </c>
      <c r="AF70" s="66"/>
      <c r="AG70" s="66">
        <f t="shared" ref="AG70:AG77" si="83">AF70*AQ70</f>
        <v>0</v>
      </c>
      <c r="AH70" s="66"/>
      <c r="AI70" s="66">
        <f t="shared" ref="AI70:AI77" si="84">AH70*AQ70</f>
        <v>0</v>
      </c>
      <c r="AJ70" s="66"/>
      <c r="AK70" s="66">
        <f t="shared" ref="AK70:AK77" si="85">AJ70*AQ70</f>
        <v>0</v>
      </c>
      <c r="AL70" s="66"/>
      <c r="AM70" s="66">
        <f t="shared" ref="AM70:AM77" si="86">AL70*AQ70</f>
        <v>0</v>
      </c>
      <c r="AN70" s="66"/>
      <c r="AO70" s="66">
        <f t="shared" ref="AO70:AO77" si="87">AN70*AQ70</f>
        <v>0</v>
      </c>
      <c r="AP70" s="67">
        <f t="shared" si="75"/>
        <v>0</v>
      </c>
      <c r="AQ70" s="67"/>
      <c r="AR70" s="68">
        <f t="shared" ref="AR70:AR77" si="88">AP70*AQ70</f>
        <v>0</v>
      </c>
    </row>
    <row r="71" spans="1:44" ht="16.5" thickTop="1" thickBot="1" x14ac:dyDescent="0.3">
      <c r="A71" s="115"/>
      <c r="B71" s="112"/>
      <c r="C71" s="118"/>
      <c r="D71" s="118"/>
      <c r="E71" s="70"/>
      <c r="F71" s="81"/>
      <c r="G71" s="82"/>
      <c r="H71" s="82"/>
      <c r="I71" s="82"/>
      <c r="J71" s="82"/>
      <c r="K71" s="82"/>
      <c r="L71" s="82"/>
      <c r="M71" s="83"/>
      <c r="N71" s="66"/>
      <c r="O71" s="65"/>
      <c r="P71" s="66" t="str">
        <f>LEFT(O71,3)</f>
        <v/>
      </c>
      <c r="Q71" s="66"/>
      <c r="R71" s="66"/>
      <c r="S71" s="66">
        <f t="shared" si="76"/>
        <v>0</v>
      </c>
      <c r="T71" s="66"/>
      <c r="U71" s="66">
        <f t="shared" si="77"/>
        <v>0</v>
      </c>
      <c r="V71" s="66"/>
      <c r="W71" s="66">
        <f t="shared" si="78"/>
        <v>0</v>
      </c>
      <c r="X71" s="66"/>
      <c r="Y71" s="66">
        <f t="shared" si="79"/>
        <v>0</v>
      </c>
      <c r="Z71" s="66"/>
      <c r="AA71" s="66">
        <f t="shared" si="80"/>
        <v>0</v>
      </c>
      <c r="AB71" s="66"/>
      <c r="AC71" s="66">
        <f t="shared" si="81"/>
        <v>0</v>
      </c>
      <c r="AD71" s="66"/>
      <c r="AE71" s="66">
        <f t="shared" si="82"/>
        <v>0</v>
      </c>
      <c r="AF71" s="66"/>
      <c r="AG71" s="66">
        <f t="shared" si="83"/>
        <v>0</v>
      </c>
      <c r="AH71" s="66"/>
      <c r="AI71" s="66">
        <f t="shared" si="84"/>
        <v>0</v>
      </c>
      <c r="AJ71" s="66"/>
      <c r="AK71" s="66">
        <f t="shared" si="85"/>
        <v>0</v>
      </c>
      <c r="AL71" s="66"/>
      <c r="AM71" s="66">
        <f t="shared" si="86"/>
        <v>0</v>
      </c>
      <c r="AN71" s="66"/>
      <c r="AO71" s="66">
        <f t="shared" si="87"/>
        <v>0</v>
      </c>
      <c r="AP71" s="67">
        <f t="shared" si="75"/>
        <v>0</v>
      </c>
      <c r="AQ71" s="67"/>
      <c r="AR71" s="68">
        <f t="shared" si="88"/>
        <v>0</v>
      </c>
    </row>
    <row r="72" spans="1:44" ht="16.5" thickTop="1" thickBot="1" x14ac:dyDescent="0.3">
      <c r="A72" s="115"/>
      <c r="B72" s="112"/>
      <c r="C72" s="118"/>
      <c r="D72" s="118"/>
      <c r="E72" s="70"/>
      <c r="F72" s="81"/>
      <c r="G72" s="82"/>
      <c r="H72" s="82"/>
      <c r="I72" s="82"/>
      <c r="J72" s="82"/>
      <c r="K72" s="82"/>
      <c r="L72" s="82"/>
      <c r="M72" s="83"/>
      <c r="N72" s="66"/>
      <c r="O72" s="65"/>
      <c r="P72" s="66" t="str">
        <f>LEFT(O72,3)</f>
        <v/>
      </c>
      <c r="Q72" s="66"/>
      <c r="R72" s="66"/>
      <c r="S72" s="66">
        <f t="shared" si="76"/>
        <v>0</v>
      </c>
      <c r="T72" s="66"/>
      <c r="U72" s="66">
        <f t="shared" si="77"/>
        <v>0</v>
      </c>
      <c r="V72" s="66"/>
      <c r="W72" s="66">
        <f t="shared" si="78"/>
        <v>0</v>
      </c>
      <c r="X72" s="66"/>
      <c r="Y72" s="66">
        <f t="shared" si="79"/>
        <v>0</v>
      </c>
      <c r="Z72" s="66"/>
      <c r="AA72" s="66">
        <f t="shared" si="80"/>
        <v>0</v>
      </c>
      <c r="AB72" s="66"/>
      <c r="AC72" s="66">
        <f t="shared" si="81"/>
        <v>0</v>
      </c>
      <c r="AD72" s="66"/>
      <c r="AE72" s="66">
        <f t="shared" si="82"/>
        <v>0</v>
      </c>
      <c r="AF72" s="66"/>
      <c r="AG72" s="66">
        <f t="shared" si="83"/>
        <v>0</v>
      </c>
      <c r="AH72" s="66"/>
      <c r="AI72" s="66">
        <f t="shared" si="84"/>
        <v>0</v>
      </c>
      <c r="AJ72" s="66"/>
      <c r="AK72" s="66">
        <f t="shared" si="85"/>
        <v>0</v>
      </c>
      <c r="AL72" s="66"/>
      <c r="AM72" s="66">
        <f t="shared" si="86"/>
        <v>0</v>
      </c>
      <c r="AN72" s="66"/>
      <c r="AO72" s="66">
        <f t="shared" si="87"/>
        <v>0</v>
      </c>
      <c r="AP72" s="67">
        <f t="shared" si="75"/>
        <v>0</v>
      </c>
      <c r="AQ72" s="67"/>
      <c r="AR72" s="68">
        <f t="shared" si="88"/>
        <v>0</v>
      </c>
    </row>
    <row r="73" spans="1:44" ht="16.5" thickTop="1" thickBot="1" x14ac:dyDescent="0.3">
      <c r="A73" s="115"/>
      <c r="B73" s="112"/>
      <c r="C73" s="118"/>
      <c r="D73" s="118"/>
      <c r="E73" s="70"/>
      <c r="F73" s="81"/>
      <c r="G73" s="82"/>
      <c r="H73" s="82"/>
      <c r="I73" s="82"/>
      <c r="J73" s="82"/>
      <c r="K73" s="82"/>
      <c r="L73" s="82"/>
      <c r="M73" s="83"/>
      <c r="N73" s="66"/>
      <c r="O73" s="65"/>
      <c r="P73" s="66"/>
      <c r="Q73" s="66"/>
      <c r="R73" s="66"/>
      <c r="S73" s="66">
        <f t="shared" si="76"/>
        <v>0</v>
      </c>
      <c r="T73" s="66"/>
      <c r="U73" s="66">
        <f t="shared" si="77"/>
        <v>0</v>
      </c>
      <c r="V73" s="66"/>
      <c r="W73" s="66">
        <f t="shared" si="78"/>
        <v>0</v>
      </c>
      <c r="X73" s="66"/>
      <c r="Y73" s="66">
        <f t="shared" si="79"/>
        <v>0</v>
      </c>
      <c r="Z73" s="66"/>
      <c r="AA73" s="66">
        <f t="shared" si="80"/>
        <v>0</v>
      </c>
      <c r="AB73" s="66"/>
      <c r="AC73" s="66">
        <f t="shared" si="81"/>
        <v>0</v>
      </c>
      <c r="AD73" s="66"/>
      <c r="AE73" s="66">
        <f t="shared" si="82"/>
        <v>0</v>
      </c>
      <c r="AF73" s="66"/>
      <c r="AG73" s="66">
        <f t="shared" si="83"/>
        <v>0</v>
      </c>
      <c r="AH73" s="66"/>
      <c r="AI73" s="66">
        <f t="shared" si="84"/>
        <v>0</v>
      </c>
      <c r="AJ73" s="66"/>
      <c r="AK73" s="66">
        <f t="shared" si="85"/>
        <v>0</v>
      </c>
      <c r="AL73" s="66"/>
      <c r="AM73" s="66">
        <f t="shared" si="86"/>
        <v>0</v>
      </c>
      <c r="AN73" s="66"/>
      <c r="AO73" s="66">
        <f t="shared" si="87"/>
        <v>0</v>
      </c>
      <c r="AP73" s="67">
        <f t="shared" si="75"/>
        <v>0</v>
      </c>
      <c r="AQ73" s="67"/>
      <c r="AR73" s="68">
        <f t="shared" si="88"/>
        <v>0</v>
      </c>
    </row>
    <row r="74" spans="1:44" ht="16.5" thickTop="1" thickBot="1" x14ac:dyDescent="0.3">
      <c r="A74" s="115"/>
      <c r="B74" s="112"/>
      <c r="C74" s="118"/>
      <c r="D74" s="118"/>
      <c r="E74" s="70"/>
      <c r="F74" s="81"/>
      <c r="G74" s="82"/>
      <c r="H74" s="82"/>
      <c r="I74" s="82"/>
      <c r="J74" s="82"/>
      <c r="K74" s="82"/>
      <c r="L74" s="82"/>
      <c r="M74" s="83"/>
      <c r="N74" s="66"/>
      <c r="O74" s="65"/>
      <c r="P74" s="66"/>
      <c r="Q74" s="66"/>
      <c r="R74" s="66"/>
      <c r="S74" s="66">
        <f t="shared" si="76"/>
        <v>0</v>
      </c>
      <c r="T74" s="66"/>
      <c r="U74" s="66">
        <f t="shared" si="77"/>
        <v>0</v>
      </c>
      <c r="V74" s="66"/>
      <c r="W74" s="66">
        <f t="shared" si="78"/>
        <v>0</v>
      </c>
      <c r="X74" s="66"/>
      <c r="Y74" s="66">
        <f t="shared" si="79"/>
        <v>0</v>
      </c>
      <c r="Z74" s="66"/>
      <c r="AA74" s="66">
        <f t="shared" si="80"/>
        <v>0</v>
      </c>
      <c r="AB74" s="66"/>
      <c r="AC74" s="66">
        <f t="shared" si="81"/>
        <v>0</v>
      </c>
      <c r="AD74" s="66"/>
      <c r="AE74" s="66">
        <f t="shared" si="82"/>
        <v>0</v>
      </c>
      <c r="AF74" s="66"/>
      <c r="AG74" s="66">
        <f t="shared" si="83"/>
        <v>0</v>
      </c>
      <c r="AH74" s="66"/>
      <c r="AI74" s="66">
        <f t="shared" si="84"/>
        <v>0</v>
      </c>
      <c r="AJ74" s="66"/>
      <c r="AK74" s="66">
        <f t="shared" si="85"/>
        <v>0</v>
      </c>
      <c r="AL74" s="66"/>
      <c r="AM74" s="66">
        <f t="shared" si="86"/>
        <v>0</v>
      </c>
      <c r="AN74" s="66"/>
      <c r="AO74" s="66">
        <f t="shared" si="87"/>
        <v>0</v>
      </c>
      <c r="AP74" s="67">
        <f t="shared" si="75"/>
        <v>0</v>
      </c>
      <c r="AQ74" s="67"/>
      <c r="AR74" s="68">
        <f t="shared" si="88"/>
        <v>0</v>
      </c>
    </row>
    <row r="75" spans="1:44" ht="16.5" thickTop="1" thickBot="1" x14ac:dyDescent="0.3">
      <c r="A75" s="115"/>
      <c r="B75" s="112"/>
      <c r="C75" s="118"/>
      <c r="D75" s="118"/>
      <c r="E75" s="70"/>
      <c r="F75" s="81"/>
      <c r="G75" s="82"/>
      <c r="H75" s="82"/>
      <c r="I75" s="82"/>
      <c r="J75" s="82"/>
      <c r="K75" s="82"/>
      <c r="L75" s="82"/>
      <c r="M75" s="83"/>
      <c r="N75" s="66"/>
      <c r="O75" s="65"/>
      <c r="P75" s="66"/>
      <c r="Q75" s="66"/>
      <c r="R75" s="66"/>
      <c r="S75" s="66">
        <f t="shared" si="76"/>
        <v>0</v>
      </c>
      <c r="T75" s="66"/>
      <c r="U75" s="66">
        <f t="shared" si="77"/>
        <v>0</v>
      </c>
      <c r="V75" s="66"/>
      <c r="W75" s="66">
        <f t="shared" si="78"/>
        <v>0</v>
      </c>
      <c r="X75" s="66"/>
      <c r="Y75" s="66">
        <f t="shared" si="79"/>
        <v>0</v>
      </c>
      <c r="Z75" s="66"/>
      <c r="AA75" s="66">
        <f t="shared" si="80"/>
        <v>0</v>
      </c>
      <c r="AB75" s="66"/>
      <c r="AC75" s="66">
        <f t="shared" si="81"/>
        <v>0</v>
      </c>
      <c r="AD75" s="66"/>
      <c r="AE75" s="66">
        <f t="shared" si="82"/>
        <v>0</v>
      </c>
      <c r="AF75" s="66"/>
      <c r="AG75" s="66">
        <f t="shared" si="83"/>
        <v>0</v>
      </c>
      <c r="AH75" s="66"/>
      <c r="AI75" s="66">
        <f t="shared" si="84"/>
        <v>0</v>
      </c>
      <c r="AJ75" s="66"/>
      <c r="AK75" s="66">
        <f t="shared" si="85"/>
        <v>0</v>
      </c>
      <c r="AL75" s="66"/>
      <c r="AM75" s="66">
        <f t="shared" si="86"/>
        <v>0</v>
      </c>
      <c r="AN75" s="66"/>
      <c r="AO75" s="66">
        <f t="shared" si="87"/>
        <v>0</v>
      </c>
      <c r="AP75" s="67">
        <f t="shared" si="75"/>
        <v>0</v>
      </c>
      <c r="AQ75" s="67"/>
      <c r="AR75" s="68">
        <f t="shared" si="88"/>
        <v>0</v>
      </c>
    </row>
    <row r="76" spans="1:44" ht="16.5" thickTop="1" thickBot="1" x14ac:dyDescent="0.3">
      <c r="A76" s="115"/>
      <c r="B76" s="112"/>
      <c r="C76" s="118"/>
      <c r="D76" s="118"/>
      <c r="E76" s="70"/>
      <c r="F76" s="81"/>
      <c r="G76" s="82"/>
      <c r="H76" s="82"/>
      <c r="I76" s="82"/>
      <c r="J76" s="82"/>
      <c r="K76" s="82"/>
      <c r="L76" s="82"/>
      <c r="M76" s="83"/>
      <c r="N76" s="66"/>
      <c r="O76" s="65"/>
      <c r="P76" s="66"/>
      <c r="Q76" s="66"/>
      <c r="R76" s="66"/>
      <c r="S76" s="66">
        <f t="shared" si="76"/>
        <v>0</v>
      </c>
      <c r="T76" s="66"/>
      <c r="U76" s="66">
        <f t="shared" si="77"/>
        <v>0</v>
      </c>
      <c r="V76" s="66"/>
      <c r="W76" s="66">
        <f t="shared" si="78"/>
        <v>0</v>
      </c>
      <c r="X76" s="66"/>
      <c r="Y76" s="66">
        <f t="shared" si="79"/>
        <v>0</v>
      </c>
      <c r="Z76" s="66"/>
      <c r="AA76" s="66">
        <f t="shared" si="80"/>
        <v>0</v>
      </c>
      <c r="AB76" s="66"/>
      <c r="AC76" s="66">
        <f t="shared" si="81"/>
        <v>0</v>
      </c>
      <c r="AD76" s="66"/>
      <c r="AE76" s="66">
        <f t="shared" si="82"/>
        <v>0</v>
      </c>
      <c r="AF76" s="66"/>
      <c r="AG76" s="66">
        <f t="shared" si="83"/>
        <v>0</v>
      </c>
      <c r="AH76" s="66"/>
      <c r="AI76" s="66">
        <f t="shared" si="84"/>
        <v>0</v>
      </c>
      <c r="AJ76" s="66"/>
      <c r="AK76" s="66">
        <f t="shared" si="85"/>
        <v>0</v>
      </c>
      <c r="AL76" s="66"/>
      <c r="AM76" s="66">
        <f t="shared" si="86"/>
        <v>0</v>
      </c>
      <c r="AN76" s="66"/>
      <c r="AO76" s="66">
        <f t="shared" si="87"/>
        <v>0</v>
      </c>
      <c r="AP76" s="67">
        <f t="shared" si="75"/>
        <v>0</v>
      </c>
      <c r="AQ76" s="67"/>
      <c r="AR76" s="68">
        <f t="shared" si="88"/>
        <v>0</v>
      </c>
    </row>
    <row r="77" spans="1:44" ht="16.5" thickTop="1" thickBot="1" x14ac:dyDescent="0.3">
      <c r="A77" s="116"/>
      <c r="B77" s="113"/>
      <c r="C77" s="119"/>
      <c r="D77" s="119"/>
      <c r="E77" s="70"/>
      <c r="F77" s="81"/>
      <c r="G77" s="82"/>
      <c r="H77" s="82"/>
      <c r="I77" s="82"/>
      <c r="J77" s="82"/>
      <c r="K77" s="82"/>
      <c r="L77" s="82"/>
      <c r="M77" s="83"/>
      <c r="N77" s="66"/>
      <c r="O77" s="65"/>
      <c r="P77" s="66"/>
      <c r="Q77" s="66"/>
      <c r="R77" s="66"/>
      <c r="S77" s="66">
        <f t="shared" si="76"/>
        <v>0</v>
      </c>
      <c r="T77" s="66"/>
      <c r="U77" s="66">
        <f t="shared" si="77"/>
        <v>0</v>
      </c>
      <c r="V77" s="66"/>
      <c r="W77" s="66">
        <f t="shared" si="78"/>
        <v>0</v>
      </c>
      <c r="X77" s="66"/>
      <c r="Y77" s="66">
        <f t="shared" si="79"/>
        <v>0</v>
      </c>
      <c r="Z77" s="66"/>
      <c r="AA77" s="66">
        <f t="shared" si="80"/>
        <v>0</v>
      </c>
      <c r="AB77" s="66"/>
      <c r="AC77" s="66">
        <f t="shared" si="81"/>
        <v>0</v>
      </c>
      <c r="AD77" s="66"/>
      <c r="AE77" s="66">
        <f t="shared" si="82"/>
        <v>0</v>
      </c>
      <c r="AF77" s="66"/>
      <c r="AG77" s="66">
        <f t="shared" si="83"/>
        <v>0</v>
      </c>
      <c r="AH77" s="66"/>
      <c r="AI77" s="66">
        <f t="shared" si="84"/>
        <v>0</v>
      </c>
      <c r="AJ77" s="66"/>
      <c r="AK77" s="66">
        <f t="shared" si="85"/>
        <v>0</v>
      </c>
      <c r="AL77" s="66"/>
      <c r="AM77" s="66">
        <f t="shared" si="86"/>
        <v>0</v>
      </c>
      <c r="AN77" s="66"/>
      <c r="AO77" s="66">
        <f t="shared" si="87"/>
        <v>0</v>
      </c>
      <c r="AP77" s="67">
        <f t="shared" si="75"/>
        <v>0</v>
      </c>
      <c r="AQ77" s="67"/>
      <c r="AR77" s="68">
        <f t="shared" si="88"/>
        <v>0</v>
      </c>
    </row>
    <row r="78" spans="1:44" ht="16.5" thickTop="1" thickBot="1" x14ac:dyDescent="0.3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4"/>
      <c r="N78" s="63"/>
      <c r="O78" s="63"/>
      <c r="P78" s="63"/>
      <c r="Q78" s="63"/>
      <c r="R78" s="63"/>
      <c r="S78" s="63">
        <f>SUM(S69:S77)</f>
        <v>0</v>
      </c>
      <c r="T78" s="63"/>
      <c r="U78" s="63">
        <f>SUM(U69:U77)</f>
        <v>0</v>
      </c>
      <c r="V78" s="63"/>
      <c r="W78" s="63">
        <f>SUM(W69:W77)</f>
        <v>0</v>
      </c>
      <c r="X78" s="63"/>
      <c r="Y78" s="63">
        <f>SUM(Y69:Y77)</f>
        <v>0</v>
      </c>
      <c r="Z78" s="63"/>
      <c r="AA78" s="63">
        <f>SUM(AA69:AA77)</f>
        <v>0</v>
      </c>
      <c r="AB78" s="63"/>
      <c r="AC78" s="63">
        <f>SUM(AC69:AC77)</f>
        <v>0</v>
      </c>
      <c r="AD78" s="63"/>
      <c r="AE78" s="63">
        <f>SUM(AE69:AE77)</f>
        <v>0</v>
      </c>
      <c r="AF78" s="63"/>
      <c r="AG78" s="63">
        <f>SUM(AG69:AG77)</f>
        <v>0</v>
      </c>
      <c r="AH78" s="63"/>
      <c r="AI78" s="63">
        <f>SUM(AI69:AI77)</f>
        <v>0</v>
      </c>
      <c r="AJ78" s="63"/>
      <c r="AK78" s="63">
        <f>SUM(AK69:AK77)</f>
        <v>0</v>
      </c>
      <c r="AL78" s="63"/>
      <c r="AM78" s="63">
        <f>SUM(AM69:AM77)</f>
        <v>0</v>
      </c>
      <c r="AN78" s="63"/>
      <c r="AO78" s="63">
        <f>SUM(AO69:AO77)</f>
        <v>0</v>
      </c>
      <c r="AP78" s="70"/>
      <c r="AQ78" s="70"/>
      <c r="AR78" s="72">
        <f>SUM(AR69:AR77)</f>
        <v>0</v>
      </c>
    </row>
    <row r="79" spans="1:44" ht="16.5" thickTop="1" thickBot="1" x14ac:dyDescent="0.3">
      <c r="A79" s="114">
        <f>+' ANEXO 01 ACTIVIDADES'!A20</f>
        <v>7</v>
      </c>
      <c r="B79" s="111">
        <f>+' ANEXO 01 ACTIVIDADES'!B20</f>
        <v>0</v>
      </c>
      <c r="C79" s="117">
        <f>+' ANEXO 01 ACTIVIDADES'!C20</f>
        <v>0</v>
      </c>
      <c r="D79" s="117">
        <f>+' ANEXO 01 ACTIVIDADES'!Q20</f>
        <v>0</v>
      </c>
      <c r="E79" s="70"/>
      <c r="F79" s="81"/>
      <c r="G79" s="82"/>
      <c r="H79" s="82"/>
      <c r="I79" s="82"/>
      <c r="J79" s="82"/>
      <c r="K79" s="82"/>
      <c r="L79" s="82"/>
      <c r="M79" s="83"/>
      <c r="N79" s="66"/>
      <c r="O79" s="65"/>
      <c r="P79" s="66" t="str">
        <f t="shared" ref="P79:P82" si="89">LEFT(O79,3)</f>
        <v/>
      </c>
      <c r="Q79" s="66"/>
      <c r="R79" s="66"/>
      <c r="S79" s="66">
        <f>R79*AQ79</f>
        <v>0</v>
      </c>
      <c r="T79" s="66"/>
      <c r="U79" s="66">
        <f>T79*AQ79</f>
        <v>0</v>
      </c>
      <c r="V79" s="66"/>
      <c r="W79" s="66">
        <f>V79*AQ79</f>
        <v>0</v>
      </c>
      <c r="X79" s="66"/>
      <c r="Y79" s="66">
        <f>X79*AQ79</f>
        <v>0</v>
      </c>
      <c r="Z79" s="66"/>
      <c r="AA79" s="66">
        <f>Z79*AQ79</f>
        <v>0</v>
      </c>
      <c r="AB79" s="66"/>
      <c r="AC79" s="66">
        <f>AB79*AQ79</f>
        <v>0</v>
      </c>
      <c r="AD79" s="66"/>
      <c r="AE79" s="66">
        <f>AD79*AQ79</f>
        <v>0</v>
      </c>
      <c r="AF79" s="66"/>
      <c r="AG79" s="66">
        <f>AF79*AQ79</f>
        <v>0</v>
      </c>
      <c r="AH79" s="66"/>
      <c r="AI79" s="66">
        <f>AH79*AQ79</f>
        <v>0</v>
      </c>
      <c r="AJ79" s="66"/>
      <c r="AK79" s="66">
        <f>AJ79*AQ79</f>
        <v>0</v>
      </c>
      <c r="AL79" s="66"/>
      <c r="AM79" s="66">
        <f>AL79*AQ79</f>
        <v>0</v>
      </c>
      <c r="AN79" s="66"/>
      <c r="AO79" s="66">
        <f>AN79*AQ79</f>
        <v>0</v>
      </c>
      <c r="AP79" s="67">
        <f t="shared" si="75"/>
        <v>0</v>
      </c>
      <c r="AQ79" s="67"/>
      <c r="AR79" s="68">
        <f>AP79*AQ79</f>
        <v>0</v>
      </c>
    </row>
    <row r="80" spans="1:44" ht="16.5" thickTop="1" thickBot="1" x14ac:dyDescent="0.3">
      <c r="A80" s="115"/>
      <c r="B80" s="112"/>
      <c r="C80" s="118"/>
      <c r="D80" s="118"/>
      <c r="E80" s="70"/>
      <c r="F80" s="81"/>
      <c r="G80" s="82"/>
      <c r="H80" s="82"/>
      <c r="I80" s="82"/>
      <c r="J80" s="82"/>
      <c r="K80" s="82"/>
      <c r="L80" s="82"/>
      <c r="M80" s="83"/>
      <c r="N80" s="66"/>
      <c r="O80" s="65"/>
      <c r="P80" s="66" t="str">
        <f t="shared" si="89"/>
        <v/>
      </c>
      <c r="Q80" s="66"/>
      <c r="R80" s="66"/>
      <c r="S80" s="66">
        <f t="shared" ref="S80:S87" si="90">R80*AQ80</f>
        <v>0</v>
      </c>
      <c r="T80" s="66"/>
      <c r="U80" s="66">
        <f t="shared" ref="U80:U87" si="91">T80*AQ80</f>
        <v>0</v>
      </c>
      <c r="V80" s="66"/>
      <c r="W80" s="66">
        <f t="shared" ref="W80:W87" si="92">V80*AQ80</f>
        <v>0</v>
      </c>
      <c r="X80" s="66"/>
      <c r="Y80" s="66">
        <f t="shared" ref="Y80:Y87" si="93">X80*AQ80</f>
        <v>0</v>
      </c>
      <c r="Z80" s="66"/>
      <c r="AA80" s="66">
        <f t="shared" ref="AA80:AA87" si="94">Z80*AQ80</f>
        <v>0</v>
      </c>
      <c r="AB80" s="66"/>
      <c r="AC80" s="66">
        <f t="shared" ref="AC80:AC87" si="95">AB80*AQ80</f>
        <v>0</v>
      </c>
      <c r="AD80" s="66"/>
      <c r="AE80" s="66">
        <f t="shared" ref="AE80:AE87" si="96">AD80*AQ80</f>
        <v>0</v>
      </c>
      <c r="AF80" s="66"/>
      <c r="AG80" s="66">
        <f t="shared" ref="AG80:AG87" si="97">AF80*AQ80</f>
        <v>0</v>
      </c>
      <c r="AH80" s="66"/>
      <c r="AI80" s="66">
        <f t="shared" ref="AI80:AI87" si="98">AH80*AQ80</f>
        <v>0</v>
      </c>
      <c r="AJ80" s="66"/>
      <c r="AK80" s="66">
        <f t="shared" ref="AK80:AK87" si="99">AJ80*AQ80</f>
        <v>0</v>
      </c>
      <c r="AL80" s="66"/>
      <c r="AM80" s="66">
        <f t="shared" ref="AM80:AM87" si="100">AL80*AQ80</f>
        <v>0</v>
      </c>
      <c r="AN80" s="66"/>
      <c r="AO80" s="66">
        <f t="shared" ref="AO80:AO87" si="101">AN80*AQ80</f>
        <v>0</v>
      </c>
      <c r="AP80" s="67">
        <f t="shared" si="75"/>
        <v>0</v>
      </c>
      <c r="AQ80" s="67"/>
      <c r="AR80" s="68">
        <f t="shared" ref="AR80:AR87" si="102">AP80*AQ80</f>
        <v>0</v>
      </c>
    </row>
    <row r="81" spans="1:47" ht="16.5" thickTop="1" thickBot="1" x14ac:dyDescent="0.3">
      <c r="A81" s="115"/>
      <c r="B81" s="112"/>
      <c r="C81" s="118"/>
      <c r="D81" s="118"/>
      <c r="E81" s="70"/>
      <c r="F81" s="81"/>
      <c r="G81" s="82"/>
      <c r="H81" s="82"/>
      <c r="I81" s="82"/>
      <c r="J81" s="82"/>
      <c r="K81" s="82"/>
      <c r="L81" s="82"/>
      <c r="M81" s="83"/>
      <c r="N81" s="66"/>
      <c r="O81" s="65"/>
      <c r="P81" s="66" t="str">
        <f t="shared" si="89"/>
        <v/>
      </c>
      <c r="Q81" s="66"/>
      <c r="R81" s="66"/>
      <c r="S81" s="66">
        <f t="shared" si="90"/>
        <v>0</v>
      </c>
      <c r="T81" s="66"/>
      <c r="U81" s="66">
        <f t="shared" si="91"/>
        <v>0</v>
      </c>
      <c r="V81" s="66"/>
      <c r="W81" s="66">
        <f t="shared" si="92"/>
        <v>0</v>
      </c>
      <c r="X81" s="66"/>
      <c r="Y81" s="66">
        <f t="shared" si="93"/>
        <v>0</v>
      </c>
      <c r="Z81" s="66"/>
      <c r="AA81" s="66">
        <f t="shared" si="94"/>
        <v>0</v>
      </c>
      <c r="AB81" s="66"/>
      <c r="AC81" s="66">
        <f t="shared" si="95"/>
        <v>0</v>
      </c>
      <c r="AD81" s="66"/>
      <c r="AE81" s="66">
        <f t="shared" si="96"/>
        <v>0</v>
      </c>
      <c r="AF81" s="66"/>
      <c r="AG81" s="66">
        <f t="shared" si="97"/>
        <v>0</v>
      </c>
      <c r="AH81" s="66"/>
      <c r="AI81" s="66">
        <f t="shared" si="98"/>
        <v>0</v>
      </c>
      <c r="AJ81" s="66"/>
      <c r="AK81" s="66">
        <f t="shared" si="99"/>
        <v>0</v>
      </c>
      <c r="AL81" s="66"/>
      <c r="AM81" s="66">
        <f t="shared" si="100"/>
        <v>0</v>
      </c>
      <c r="AN81" s="66"/>
      <c r="AO81" s="66">
        <f t="shared" si="101"/>
        <v>0</v>
      </c>
      <c r="AP81" s="67">
        <f t="shared" si="75"/>
        <v>0</v>
      </c>
      <c r="AQ81" s="67"/>
      <c r="AR81" s="68">
        <f t="shared" si="102"/>
        <v>0</v>
      </c>
    </row>
    <row r="82" spans="1:47" ht="16.5" thickTop="1" thickBot="1" x14ac:dyDescent="0.3">
      <c r="A82" s="115"/>
      <c r="B82" s="112"/>
      <c r="C82" s="118"/>
      <c r="D82" s="118"/>
      <c r="E82" s="70"/>
      <c r="F82" s="81"/>
      <c r="G82" s="82"/>
      <c r="H82" s="82"/>
      <c r="I82" s="82"/>
      <c r="J82" s="82"/>
      <c r="K82" s="82"/>
      <c r="L82" s="82"/>
      <c r="M82" s="83"/>
      <c r="N82" s="66"/>
      <c r="O82" s="65"/>
      <c r="P82" s="66" t="str">
        <f t="shared" si="89"/>
        <v/>
      </c>
      <c r="Q82" s="66"/>
      <c r="R82" s="66"/>
      <c r="S82" s="66">
        <f t="shared" si="90"/>
        <v>0</v>
      </c>
      <c r="T82" s="66"/>
      <c r="U82" s="66">
        <f t="shared" si="91"/>
        <v>0</v>
      </c>
      <c r="V82" s="66"/>
      <c r="W82" s="66">
        <f t="shared" si="92"/>
        <v>0</v>
      </c>
      <c r="X82" s="66"/>
      <c r="Y82" s="66">
        <f t="shared" si="93"/>
        <v>0</v>
      </c>
      <c r="Z82" s="66"/>
      <c r="AA82" s="66">
        <f t="shared" si="94"/>
        <v>0</v>
      </c>
      <c r="AB82" s="66"/>
      <c r="AC82" s="66">
        <f t="shared" si="95"/>
        <v>0</v>
      </c>
      <c r="AD82" s="66"/>
      <c r="AE82" s="66">
        <f t="shared" si="96"/>
        <v>0</v>
      </c>
      <c r="AF82" s="66"/>
      <c r="AG82" s="66">
        <f t="shared" si="97"/>
        <v>0</v>
      </c>
      <c r="AH82" s="66"/>
      <c r="AI82" s="66">
        <f t="shared" si="98"/>
        <v>0</v>
      </c>
      <c r="AJ82" s="66"/>
      <c r="AK82" s="66">
        <f t="shared" si="99"/>
        <v>0</v>
      </c>
      <c r="AL82" s="66"/>
      <c r="AM82" s="66">
        <f t="shared" si="100"/>
        <v>0</v>
      </c>
      <c r="AN82" s="66"/>
      <c r="AO82" s="66">
        <f t="shared" si="101"/>
        <v>0</v>
      </c>
      <c r="AP82" s="67">
        <f t="shared" si="75"/>
        <v>0</v>
      </c>
      <c r="AQ82" s="67"/>
      <c r="AR82" s="68">
        <f t="shared" si="102"/>
        <v>0</v>
      </c>
    </row>
    <row r="83" spans="1:47" ht="16.5" thickTop="1" thickBot="1" x14ac:dyDescent="0.3">
      <c r="A83" s="115"/>
      <c r="B83" s="112"/>
      <c r="C83" s="118"/>
      <c r="D83" s="118"/>
      <c r="E83" s="70"/>
      <c r="F83" s="81"/>
      <c r="G83" s="82"/>
      <c r="H83" s="82"/>
      <c r="I83" s="82"/>
      <c r="J83" s="82"/>
      <c r="K83" s="82"/>
      <c r="L83" s="82"/>
      <c r="M83" s="83"/>
      <c r="N83" s="66"/>
      <c r="O83" s="65"/>
      <c r="P83" s="66" t="str">
        <f t="shared" ref="P83:P84" si="103">LEFT(O83,3)</f>
        <v/>
      </c>
      <c r="Q83" s="66"/>
      <c r="R83" s="66"/>
      <c r="S83" s="66">
        <f t="shared" si="90"/>
        <v>0</v>
      </c>
      <c r="T83" s="66"/>
      <c r="U83" s="66">
        <f t="shared" si="91"/>
        <v>0</v>
      </c>
      <c r="V83" s="66"/>
      <c r="W83" s="66">
        <f t="shared" si="92"/>
        <v>0</v>
      </c>
      <c r="X83" s="66"/>
      <c r="Y83" s="66">
        <f t="shared" si="93"/>
        <v>0</v>
      </c>
      <c r="Z83" s="66"/>
      <c r="AA83" s="66">
        <f t="shared" si="94"/>
        <v>0</v>
      </c>
      <c r="AB83" s="66"/>
      <c r="AC83" s="66">
        <f t="shared" si="95"/>
        <v>0</v>
      </c>
      <c r="AD83" s="66"/>
      <c r="AE83" s="66">
        <f t="shared" si="96"/>
        <v>0</v>
      </c>
      <c r="AF83" s="66"/>
      <c r="AG83" s="66">
        <f t="shared" si="97"/>
        <v>0</v>
      </c>
      <c r="AH83" s="66"/>
      <c r="AI83" s="66">
        <f t="shared" si="98"/>
        <v>0</v>
      </c>
      <c r="AJ83" s="66"/>
      <c r="AK83" s="66">
        <f t="shared" si="99"/>
        <v>0</v>
      </c>
      <c r="AL83" s="66"/>
      <c r="AM83" s="66">
        <f t="shared" si="100"/>
        <v>0</v>
      </c>
      <c r="AN83" s="66"/>
      <c r="AO83" s="66">
        <f t="shared" si="101"/>
        <v>0</v>
      </c>
      <c r="AP83" s="67">
        <f t="shared" si="75"/>
        <v>0</v>
      </c>
      <c r="AQ83" s="67"/>
      <c r="AR83" s="68">
        <f t="shared" si="102"/>
        <v>0</v>
      </c>
    </row>
    <row r="84" spans="1:47" ht="16.5" thickTop="1" thickBot="1" x14ac:dyDescent="0.3">
      <c r="A84" s="115"/>
      <c r="B84" s="112"/>
      <c r="C84" s="118"/>
      <c r="D84" s="118"/>
      <c r="E84" s="70"/>
      <c r="F84" s="81"/>
      <c r="G84" s="82"/>
      <c r="H84" s="82"/>
      <c r="I84" s="82"/>
      <c r="J84" s="82"/>
      <c r="K84" s="82"/>
      <c r="L84" s="82"/>
      <c r="M84" s="83"/>
      <c r="N84" s="66"/>
      <c r="O84" s="65"/>
      <c r="P84" s="66" t="str">
        <f t="shared" si="103"/>
        <v/>
      </c>
      <c r="Q84" s="66"/>
      <c r="R84" s="66"/>
      <c r="S84" s="66">
        <f t="shared" si="90"/>
        <v>0</v>
      </c>
      <c r="T84" s="66"/>
      <c r="U84" s="66">
        <f t="shared" si="91"/>
        <v>0</v>
      </c>
      <c r="V84" s="66"/>
      <c r="W84" s="66">
        <f t="shared" si="92"/>
        <v>0</v>
      </c>
      <c r="X84" s="66"/>
      <c r="Y84" s="66">
        <f t="shared" si="93"/>
        <v>0</v>
      </c>
      <c r="Z84" s="66"/>
      <c r="AA84" s="66">
        <f t="shared" si="94"/>
        <v>0</v>
      </c>
      <c r="AB84" s="66"/>
      <c r="AC84" s="66">
        <f t="shared" si="95"/>
        <v>0</v>
      </c>
      <c r="AD84" s="66"/>
      <c r="AE84" s="66">
        <f t="shared" si="96"/>
        <v>0</v>
      </c>
      <c r="AF84" s="66"/>
      <c r="AG84" s="66">
        <f t="shared" si="97"/>
        <v>0</v>
      </c>
      <c r="AH84" s="66"/>
      <c r="AI84" s="66">
        <f t="shared" si="98"/>
        <v>0</v>
      </c>
      <c r="AJ84" s="66"/>
      <c r="AK84" s="66">
        <f t="shared" si="99"/>
        <v>0</v>
      </c>
      <c r="AL84" s="66"/>
      <c r="AM84" s="66">
        <f t="shared" si="100"/>
        <v>0</v>
      </c>
      <c r="AN84" s="66"/>
      <c r="AO84" s="66">
        <f t="shared" si="101"/>
        <v>0</v>
      </c>
      <c r="AP84" s="67">
        <f t="shared" si="75"/>
        <v>0</v>
      </c>
      <c r="AQ84" s="67"/>
      <c r="AR84" s="68">
        <f t="shared" si="102"/>
        <v>0</v>
      </c>
    </row>
    <row r="85" spans="1:47" ht="16.5" thickTop="1" thickBot="1" x14ac:dyDescent="0.3">
      <c r="A85" s="115"/>
      <c r="B85" s="112"/>
      <c r="C85" s="118"/>
      <c r="D85" s="118"/>
      <c r="E85" s="70"/>
      <c r="F85" s="81"/>
      <c r="G85" s="82"/>
      <c r="H85" s="82"/>
      <c r="I85" s="82"/>
      <c r="J85" s="82"/>
      <c r="K85" s="82"/>
      <c r="L85" s="82"/>
      <c r="M85" s="83"/>
      <c r="N85" s="66"/>
      <c r="O85" s="65"/>
      <c r="P85" s="66"/>
      <c r="Q85" s="66"/>
      <c r="R85" s="66"/>
      <c r="S85" s="66">
        <f t="shared" si="90"/>
        <v>0</v>
      </c>
      <c r="T85" s="66"/>
      <c r="U85" s="66">
        <f t="shared" si="91"/>
        <v>0</v>
      </c>
      <c r="V85" s="66"/>
      <c r="W85" s="66">
        <f t="shared" si="92"/>
        <v>0</v>
      </c>
      <c r="X85" s="66"/>
      <c r="Y85" s="66">
        <f t="shared" si="93"/>
        <v>0</v>
      </c>
      <c r="Z85" s="66"/>
      <c r="AA85" s="66">
        <f t="shared" si="94"/>
        <v>0</v>
      </c>
      <c r="AB85" s="66"/>
      <c r="AC85" s="66">
        <f t="shared" si="95"/>
        <v>0</v>
      </c>
      <c r="AD85" s="66"/>
      <c r="AE85" s="66">
        <f t="shared" si="96"/>
        <v>0</v>
      </c>
      <c r="AF85" s="66"/>
      <c r="AG85" s="66">
        <f t="shared" si="97"/>
        <v>0</v>
      </c>
      <c r="AH85" s="66"/>
      <c r="AI85" s="66">
        <f t="shared" si="98"/>
        <v>0</v>
      </c>
      <c r="AJ85" s="66"/>
      <c r="AK85" s="66">
        <f t="shared" si="99"/>
        <v>0</v>
      </c>
      <c r="AL85" s="66"/>
      <c r="AM85" s="66">
        <f t="shared" si="100"/>
        <v>0</v>
      </c>
      <c r="AN85" s="66"/>
      <c r="AO85" s="66">
        <f t="shared" si="101"/>
        <v>0</v>
      </c>
      <c r="AP85" s="67">
        <f t="shared" si="75"/>
        <v>0</v>
      </c>
      <c r="AQ85" s="67"/>
      <c r="AR85" s="68">
        <f t="shared" si="102"/>
        <v>0</v>
      </c>
    </row>
    <row r="86" spans="1:47" ht="16.5" thickTop="1" thickBot="1" x14ac:dyDescent="0.3">
      <c r="A86" s="115"/>
      <c r="B86" s="112"/>
      <c r="C86" s="118"/>
      <c r="D86" s="118"/>
      <c r="E86" s="70"/>
      <c r="F86" s="81"/>
      <c r="G86" s="82"/>
      <c r="H86" s="82"/>
      <c r="I86" s="82"/>
      <c r="J86" s="82"/>
      <c r="K86" s="82"/>
      <c r="L86" s="82"/>
      <c r="M86" s="83"/>
      <c r="N86" s="66"/>
      <c r="O86" s="65"/>
      <c r="P86" s="66"/>
      <c r="Q86" s="66"/>
      <c r="R86" s="66"/>
      <c r="S86" s="66">
        <f t="shared" si="90"/>
        <v>0</v>
      </c>
      <c r="T86" s="66"/>
      <c r="U86" s="66">
        <f t="shared" si="91"/>
        <v>0</v>
      </c>
      <c r="V86" s="66"/>
      <c r="W86" s="66">
        <f t="shared" si="92"/>
        <v>0</v>
      </c>
      <c r="X86" s="66"/>
      <c r="Y86" s="66">
        <f t="shared" si="93"/>
        <v>0</v>
      </c>
      <c r="Z86" s="66"/>
      <c r="AA86" s="66">
        <f t="shared" si="94"/>
        <v>0</v>
      </c>
      <c r="AB86" s="66"/>
      <c r="AC86" s="66">
        <f t="shared" si="95"/>
        <v>0</v>
      </c>
      <c r="AD86" s="66"/>
      <c r="AE86" s="66">
        <f t="shared" si="96"/>
        <v>0</v>
      </c>
      <c r="AF86" s="66"/>
      <c r="AG86" s="66">
        <f t="shared" si="97"/>
        <v>0</v>
      </c>
      <c r="AH86" s="66"/>
      <c r="AI86" s="66">
        <f t="shared" si="98"/>
        <v>0</v>
      </c>
      <c r="AJ86" s="66"/>
      <c r="AK86" s="66">
        <f t="shared" si="99"/>
        <v>0</v>
      </c>
      <c r="AL86" s="66"/>
      <c r="AM86" s="66">
        <f t="shared" si="100"/>
        <v>0</v>
      </c>
      <c r="AN86" s="66"/>
      <c r="AO86" s="66">
        <f t="shared" si="101"/>
        <v>0</v>
      </c>
      <c r="AP86" s="67">
        <f t="shared" si="75"/>
        <v>0</v>
      </c>
      <c r="AQ86" s="67"/>
      <c r="AR86" s="68">
        <f t="shared" si="102"/>
        <v>0</v>
      </c>
    </row>
    <row r="87" spans="1:47" ht="16.5" thickTop="1" thickBot="1" x14ac:dyDescent="0.3">
      <c r="A87" s="116"/>
      <c r="B87" s="113"/>
      <c r="C87" s="119"/>
      <c r="D87" s="119"/>
      <c r="E87" s="70"/>
      <c r="F87" s="81"/>
      <c r="G87" s="82"/>
      <c r="H87" s="82"/>
      <c r="I87" s="82"/>
      <c r="J87" s="82"/>
      <c r="K87" s="82"/>
      <c r="L87" s="82"/>
      <c r="M87" s="83"/>
      <c r="N87" s="66"/>
      <c r="O87" s="65"/>
      <c r="P87" s="66"/>
      <c r="Q87" s="66"/>
      <c r="R87" s="66"/>
      <c r="S87" s="66">
        <f t="shared" si="90"/>
        <v>0</v>
      </c>
      <c r="T87" s="66"/>
      <c r="U87" s="66">
        <f t="shared" si="91"/>
        <v>0</v>
      </c>
      <c r="V87" s="66"/>
      <c r="W87" s="66">
        <f t="shared" si="92"/>
        <v>0</v>
      </c>
      <c r="X87" s="66"/>
      <c r="Y87" s="66">
        <f t="shared" si="93"/>
        <v>0</v>
      </c>
      <c r="Z87" s="66"/>
      <c r="AA87" s="66">
        <f t="shared" si="94"/>
        <v>0</v>
      </c>
      <c r="AB87" s="66"/>
      <c r="AC87" s="66">
        <f t="shared" si="95"/>
        <v>0</v>
      </c>
      <c r="AD87" s="66"/>
      <c r="AE87" s="66">
        <f t="shared" si="96"/>
        <v>0</v>
      </c>
      <c r="AF87" s="66"/>
      <c r="AG87" s="66">
        <f t="shared" si="97"/>
        <v>0</v>
      </c>
      <c r="AH87" s="66"/>
      <c r="AI87" s="66">
        <f t="shared" si="98"/>
        <v>0</v>
      </c>
      <c r="AJ87" s="66"/>
      <c r="AK87" s="66">
        <f t="shared" si="99"/>
        <v>0</v>
      </c>
      <c r="AL87" s="66"/>
      <c r="AM87" s="66">
        <f t="shared" si="100"/>
        <v>0</v>
      </c>
      <c r="AN87" s="66"/>
      <c r="AO87" s="66">
        <f t="shared" si="101"/>
        <v>0</v>
      </c>
      <c r="AP87" s="67">
        <f t="shared" si="75"/>
        <v>0</v>
      </c>
      <c r="AQ87" s="67"/>
      <c r="AR87" s="68">
        <f t="shared" si="102"/>
        <v>0</v>
      </c>
    </row>
    <row r="88" spans="1:47" ht="16.5" thickTop="1" thickBot="1" x14ac:dyDescent="0.3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63"/>
      <c r="O88" s="63"/>
      <c r="P88" s="63"/>
      <c r="Q88" s="63"/>
      <c r="R88" s="63"/>
      <c r="S88" s="63">
        <f>SUM(S79:S87)</f>
        <v>0</v>
      </c>
      <c r="T88" s="63"/>
      <c r="U88" s="63">
        <f>SUM(U79:U87)</f>
        <v>0</v>
      </c>
      <c r="V88" s="63"/>
      <c r="W88" s="63">
        <f>SUM(W79:W87)</f>
        <v>0</v>
      </c>
      <c r="X88" s="63"/>
      <c r="Y88" s="63">
        <f>SUM(Y79:Y87)</f>
        <v>0</v>
      </c>
      <c r="Z88" s="63"/>
      <c r="AA88" s="63">
        <f>SUM(AA79:AA87)</f>
        <v>0</v>
      </c>
      <c r="AB88" s="63"/>
      <c r="AC88" s="63">
        <f>SUM(AC79:AC87)</f>
        <v>0</v>
      </c>
      <c r="AD88" s="63"/>
      <c r="AE88" s="63">
        <f>SUM(AE79:AE87)</f>
        <v>0</v>
      </c>
      <c r="AF88" s="63"/>
      <c r="AG88" s="63">
        <f>SUM(AG79:AG87)</f>
        <v>0</v>
      </c>
      <c r="AH88" s="63"/>
      <c r="AI88" s="63">
        <f>SUM(AI79:AI87)</f>
        <v>0</v>
      </c>
      <c r="AJ88" s="63"/>
      <c r="AK88" s="63">
        <f>SUM(AK79:AK87)</f>
        <v>0</v>
      </c>
      <c r="AL88" s="63"/>
      <c r="AM88" s="63">
        <f>SUM(AM79:AM87)</f>
        <v>0</v>
      </c>
      <c r="AN88" s="63"/>
      <c r="AO88" s="63">
        <f>SUM(AO79:AO87)</f>
        <v>0</v>
      </c>
      <c r="AP88" s="70"/>
      <c r="AQ88" s="70"/>
      <c r="AR88" s="72">
        <f>SUM(AR79:AR87)</f>
        <v>0</v>
      </c>
    </row>
    <row r="89" spans="1:47" ht="16.5" thickTop="1" thickBot="1" x14ac:dyDescent="0.3">
      <c r="A89" s="114">
        <f>+' ANEXO 01 ACTIVIDADES'!A22</f>
        <v>8</v>
      </c>
      <c r="B89" s="111">
        <f>+' ANEXO 01 ACTIVIDADES'!B22</f>
        <v>0</v>
      </c>
      <c r="C89" s="117">
        <f>+' ANEXO 01 ACTIVIDADES'!C22</f>
        <v>0</v>
      </c>
      <c r="D89" s="117">
        <f>+' ANEXO 01 ACTIVIDADES'!Q22</f>
        <v>0</v>
      </c>
      <c r="E89" s="70"/>
      <c r="F89" s="81"/>
      <c r="G89" s="82"/>
      <c r="H89" s="82"/>
      <c r="I89" s="82"/>
      <c r="J89" s="82"/>
      <c r="K89" s="82"/>
      <c r="L89" s="82"/>
      <c r="M89" s="83"/>
      <c r="N89" s="66"/>
      <c r="O89" s="65"/>
      <c r="P89" s="66" t="str">
        <f t="shared" ref="P89:P94" si="104">LEFT(O89,3)</f>
        <v/>
      </c>
      <c r="Q89" s="66"/>
      <c r="R89" s="66"/>
      <c r="S89" s="66">
        <f>R89*AQ89</f>
        <v>0</v>
      </c>
      <c r="T89" s="66"/>
      <c r="U89" s="66">
        <f>T89*AQ89</f>
        <v>0</v>
      </c>
      <c r="V89" s="66"/>
      <c r="W89" s="66">
        <f>V89*AQ89</f>
        <v>0</v>
      </c>
      <c r="X89" s="66"/>
      <c r="Y89" s="66">
        <f>X89*AQ89</f>
        <v>0</v>
      </c>
      <c r="Z89" s="66"/>
      <c r="AA89" s="66">
        <f>Z89*AQ89</f>
        <v>0</v>
      </c>
      <c r="AB89" s="66"/>
      <c r="AC89" s="66">
        <f>AB89*AQ89</f>
        <v>0</v>
      </c>
      <c r="AD89" s="66"/>
      <c r="AE89" s="66">
        <f>AD89*AQ89</f>
        <v>0</v>
      </c>
      <c r="AF89" s="66"/>
      <c r="AG89" s="66">
        <f>AF89*AQ89</f>
        <v>0</v>
      </c>
      <c r="AH89" s="66"/>
      <c r="AI89" s="66">
        <f>AH89*AQ89</f>
        <v>0</v>
      </c>
      <c r="AJ89" s="66"/>
      <c r="AK89" s="66">
        <f>AJ89*AQ89</f>
        <v>0</v>
      </c>
      <c r="AL89" s="66"/>
      <c r="AM89" s="66">
        <f>AL89*AQ89</f>
        <v>0</v>
      </c>
      <c r="AN89" s="66"/>
      <c r="AO89" s="66">
        <f>AN89*AQ89</f>
        <v>0</v>
      </c>
      <c r="AP89" s="67">
        <f t="shared" ref="AP89:AP136" si="105">SUM(R89,T89,V89,X89,Z89,AB89,AD89,AF89,AH89,AJ89,AL89,AN89)</f>
        <v>0</v>
      </c>
      <c r="AQ89" s="67"/>
      <c r="AR89" s="68">
        <f>AP89*AQ89</f>
        <v>0</v>
      </c>
    </row>
    <row r="90" spans="1:47" ht="16.5" thickTop="1" thickBot="1" x14ac:dyDescent="0.3">
      <c r="A90" s="115"/>
      <c r="B90" s="112"/>
      <c r="C90" s="118"/>
      <c r="D90" s="118"/>
      <c r="E90" s="70"/>
      <c r="F90" s="81"/>
      <c r="G90" s="82"/>
      <c r="H90" s="82"/>
      <c r="I90" s="82"/>
      <c r="J90" s="82"/>
      <c r="K90" s="82"/>
      <c r="L90" s="82"/>
      <c r="M90" s="83"/>
      <c r="N90" s="66"/>
      <c r="O90" s="65"/>
      <c r="P90" s="66" t="str">
        <f t="shared" si="104"/>
        <v/>
      </c>
      <c r="Q90" s="66"/>
      <c r="R90" s="66"/>
      <c r="S90" s="66">
        <f t="shared" ref="S90:S98" si="106">R90*AQ90</f>
        <v>0</v>
      </c>
      <c r="T90" s="66"/>
      <c r="U90" s="66">
        <f t="shared" ref="U90:U98" si="107">T90*AQ90</f>
        <v>0</v>
      </c>
      <c r="V90" s="66"/>
      <c r="W90" s="66">
        <f t="shared" ref="W90:W98" si="108">V90*AQ90</f>
        <v>0</v>
      </c>
      <c r="X90" s="66"/>
      <c r="Y90" s="66">
        <f t="shared" ref="Y90:Y98" si="109">X90*AQ90</f>
        <v>0</v>
      </c>
      <c r="Z90" s="66"/>
      <c r="AA90" s="66">
        <f t="shared" ref="AA90:AA98" si="110">Z90*AQ90</f>
        <v>0</v>
      </c>
      <c r="AB90" s="66"/>
      <c r="AC90" s="66">
        <f t="shared" ref="AC90:AC98" si="111">AB90*AQ90</f>
        <v>0</v>
      </c>
      <c r="AD90" s="66"/>
      <c r="AE90" s="66">
        <f t="shared" ref="AE90:AE98" si="112">AD90*AQ90</f>
        <v>0</v>
      </c>
      <c r="AF90" s="66"/>
      <c r="AG90" s="66">
        <f t="shared" ref="AG90:AG98" si="113">AF90*AQ90</f>
        <v>0</v>
      </c>
      <c r="AH90" s="66"/>
      <c r="AI90" s="66">
        <f t="shared" ref="AI90:AI98" si="114">AH90*AQ90</f>
        <v>0</v>
      </c>
      <c r="AJ90" s="66"/>
      <c r="AK90" s="66">
        <f t="shared" ref="AK90:AK98" si="115">AJ90*AQ90</f>
        <v>0</v>
      </c>
      <c r="AL90" s="66"/>
      <c r="AM90" s="66">
        <f t="shared" ref="AM90:AM98" si="116">AL90*AQ90</f>
        <v>0</v>
      </c>
      <c r="AN90" s="66"/>
      <c r="AO90" s="66">
        <f t="shared" ref="AO90:AO98" si="117">AN90*AQ90</f>
        <v>0</v>
      </c>
      <c r="AP90" s="67">
        <f t="shared" si="105"/>
        <v>0</v>
      </c>
      <c r="AQ90" s="67"/>
      <c r="AR90" s="68">
        <f t="shared" ref="AR90:AR98" si="118">AP90*AQ90</f>
        <v>0</v>
      </c>
    </row>
    <row r="91" spans="1:47" ht="16.5" thickTop="1" thickBot="1" x14ac:dyDescent="0.3">
      <c r="A91" s="115"/>
      <c r="B91" s="112"/>
      <c r="C91" s="118"/>
      <c r="D91" s="118"/>
      <c r="E91" s="70"/>
      <c r="F91" s="81"/>
      <c r="G91" s="82"/>
      <c r="H91" s="82"/>
      <c r="I91" s="82"/>
      <c r="J91" s="82"/>
      <c r="K91" s="82"/>
      <c r="L91" s="82"/>
      <c r="M91" s="83"/>
      <c r="N91" s="66"/>
      <c r="O91" s="65"/>
      <c r="P91" s="66" t="str">
        <f t="shared" si="104"/>
        <v/>
      </c>
      <c r="Q91" s="66"/>
      <c r="R91" s="66"/>
      <c r="S91" s="66">
        <f t="shared" si="106"/>
        <v>0</v>
      </c>
      <c r="T91" s="66"/>
      <c r="U91" s="66">
        <f t="shared" si="107"/>
        <v>0</v>
      </c>
      <c r="V91" s="66"/>
      <c r="W91" s="66">
        <f t="shared" si="108"/>
        <v>0</v>
      </c>
      <c r="X91" s="66"/>
      <c r="Y91" s="66">
        <f t="shared" si="109"/>
        <v>0</v>
      </c>
      <c r="Z91" s="66"/>
      <c r="AA91" s="66">
        <f t="shared" si="110"/>
        <v>0</v>
      </c>
      <c r="AB91" s="66"/>
      <c r="AC91" s="66">
        <f t="shared" si="111"/>
        <v>0</v>
      </c>
      <c r="AD91" s="66"/>
      <c r="AE91" s="66">
        <f t="shared" si="112"/>
        <v>0</v>
      </c>
      <c r="AF91" s="66"/>
      <c r="AG91" s="66">
        <f t="shared" si="113"/>
        <v>0</v>
      </c>
      <c r="AH91" s="66"/>
      <c r="AI91" s="66">
        <f t="shared" si="114"/>
        <v>0</v>
      </c>
      <c r="AJ91" s="66"/>
      <c r="AK91" s="66">
        <f t="shared" si="115"/>
        <v>0</v>
      </c>
      <c r="AL91" s="66"/>
      <c r="AM91" s="66">
        <f t="shared" si="116"/>
        <v>0</v>
      </c>
      <c r="AN91" s="66"/>
      <c r="AO91" s="66">
        <f t="shared" si="117"/>
        <v>0</v>
      </c>
      <c r="AP91" s="67">
        <f t="shared" si="105"/>
        <v>0</v>
      </c>
      <c r="AQ91" s="67"/>
      <c r="AR91" s="68">
        <f t="shared" si="118"/>
        <v>0</v>
      </c>
    </row>
    <row r="92" spans="1:47" ht="16.5" thickTop="1" thickBot="1" x14ac:dyDescent="0.3">
      <c r="A92" s="115"/>
      <c r="B92" s="112"/>
      <c r="C92" s="118"/>
      <c r="D92" s="118"/>
      <c r="E92" s="70"/>
      <c r="F92" s="81"/>
      <c r="G92" s="82"/>
      <c r="H92" s="82"/>
      <c r="I92" s="82"/>
      <c r="J92" s="82"/>
      <c r="K92" s="82"/>
      <c r="L92" s="82"/>
      <c r="M92" s="83"/>
      <c r="N92" s="66"/>
      <c r="O92" s="65"/>
      <c r="P92" s="66" t="str">
        <f t="shared" si="104"/>
        <v/>
      </c>
      <c r="Q92" s="66"/>
      <c r="R92" s="66"/>
      <c r="S92" s="66">
        <f t="shared" si="106"/>
        <v>0</v>
      </c>
      <c r="T92" s="66"/>
      <c r="U92" s="66">
        <f t="shared" si="107"/>
        <v>0</v>
      </c>
      <c r="V92" s="66"/>
      <c r="W92" s="66">
        <f t="shared" si="108"/>
        <v>0</v>
      </c>
      <c r="X92" s="66"/>
      <c r="Y92" s="66">
        <f t="shared" si="109"/>
        <v>0</v>
      </c>
      <c r="Z92" s="66"/>
      <c r="AA92" s="66">
        <f t="shared" si="110"/>
        <v>0</v>
      </c>
      <c r="AB92" s="66"/>
      <c r="AC92" s="66">
        <f t="shared" si="111"/>
        <v>0</v>
      </c>
      <c r="AD92" s="66"/>
      <c r="AE92" s="66">
        <f t="shared" si="112"/>
        <v>0</v>
      </c>
      <c r="AF92" s="66"/>
      <c r="AG92" s="66">
        <f t="shared" si="113"/>
        <v>0</v>
      </c>
      <c r="AH92" s="66"/>
      <c r="AI92" s="66">
        <f t="shared" si="114"/>
        <v>0</v>
      </c>
      <c r="AJ92" s="66"/>
      <c r="AK92" s="66">
        <f t="shared" si="115"/>
        <v>0</v>
      </c>
      <c r="AL92" s="66"/>
      <c r="AM92" s="66">
        <f t="shared" si="116"/>
        <v>0</v>
      </c>
      <c r="AN92" s="66"/>
      <c r="AO92" s="66">
        <f t="shared" si="117"/>
        <v>0</v>
      </c>
      <c r="AP92" s="67">
        <f t="shared" si="105"/>
        <v>0</v>
      </c>
      <c r="AQ92" s="67"/>
      <c r="AR92" s="68">
        <f t="shared" si="118"/>
        <v>0</v>
      </c>
    </row>
    <row r="93" spans="1:47" ht="16.5" thickTop="1" thickBot="1" x14ac:dyDescent="0.3">
      <c r="A93" s="115"/>
      <c r="B93" s="112"/>
      <c r="C93" s="118"/>
      <c r="D93" s="118"/>
      <c r="E93" s="70"/>
      <c r="F93" s="81"/>
      <c r="G93" s="82"/>
      <c r="H93" s="82"/>
      <c r="I93" s="82"/>
      <c r="J93" s="82"/>
      <c r="K93" s="82"/>
      <c r="L93" s="82"/>
      <c r="M93" s="83"/>
      <c r="N93" s="66"/>
      <c r="O93" s="65"/>
      <c r="P93" s="66" t="str">
        <f t="shared" ref="P93" si="119">LEFT(O93,3)</f>
        <v/>
      </c>
      <c r="Q93" s="66"/>
      <c r="R93" s="66"/>
      <c r="S93" s="66">
        <f t="shared" si="106"/>
        <v>0</v>
      </c>
      <c r="T93" s="66"/>
      <c r="U93" s="66">
        <f t="shared" si="107"/>
        <v>0</v>
      </c>
      <c r="V93" s="66"/>
      <c r="W93" s="66">
        <f t="shared" si="108"/>
        <v>0</v>
      </c>
      <c r="X93" s="66"/>
      <c r="Y93" s="66">
        <f t="shared" si="109"/>
        <v>0</v>
      </c>
      <c r="Z93" s="66"/>
      <c r="AA93" s="66">
        <f t="shared" si="110"/>
        <v>0</v>
      </c>
      <c r="AB93" s="66"/>
      <c r="AC93" s="66">
        <f t="shared" si="111"/>
        <v>0</v>
      </c>
      <c r="AD93" s="66"/>
      <c r="AE93" s="66">
        <f t="shared" si="112"/>
        <v>0</v>
      </c>
      <c r="AF93" s="66"/>
      <c r="AG93" s="66">
        <f t="shared" si="113"/>
        <v>0</v>
      </c>
      <c r="AH93" s="66"/>
      <c r="AI93" s="66">
        <f t="shared" si="114"/>
        <v>0</v>
      </c>
      <c r="AJ93" s="66"/>
      <c r="AK93" s="66">
        <f t="shared" si="115"/>
        <v>0</v>
      </c>
      <c r="AL93" s="66"/>
      <c r="AM93" s="66">
        <f t="shared" si="116"/>
        <v>0</v>
      </c>
      <c r="AN93" s="66"/>
      <c r="AO93" s="66">
        <f t="shared" si="117"/>
        <v>0</v>
      </c>
      <c r="AP93" s="67">
        <f t="shared" si="105"/>
        <v>0</v>
      </c>
      <c r="AQ93" s="67"/>
      <c r="AR93" s="68">
        <f t="shared" si="118"/>
        <v>0</v>
      </c>
      <c r="AU93" s="96"/>
    </row>
    <row r="94" spans="1:47" ht="16.5" thickTop="1" thickBot="1" x14ac:dyDescent="0.3">
      <c r="A94" s="115"/>
      <c r="B94" s="112"/>
      <c r="C94" s="118"/>
      <c r="D94" s="118"/>
      <c r="E94" s="70"/>
      <c r="F94" s="81"/>
      <c r="G94" s="82"/>
      <c r="H94" s="82"/>
      <c r="I94" s="82"/>
      <c r="J94" s="82"/>
      <c r="K94" s="82"/>
      <c r="L94" s="82"/>
      <c r="M94" s="83"/>
      <c r="N94" s="66"/>
      <c r="O94" s="65"/>
      <c r="P94" s="66" t="str">
        <f t="shared" si="104"/>
        <v/>
      </c>
      <c r="Q94" s="66"/>
      <c r="R94" s="66"/>
      <c r="S94" s="66">
        <f t="shared" si="106"/>
        <v>0</v>
      </c>
      <c r="T94" s="66"/>
      <c r="U94" s="66">
        <f t="shared" si="107"/>
        <v>0</v>
      </c>
      <c r="V94" s="66"/>
      <c r="W94" s="66">
        <f t="shared" si="108"/>
        <v>0</v>
      </c>
      <c r="X94" s="66"/>
      <c r="Y94" s="66">
        <f t="shared" si="109"/>
        <v>0</v>
      </c>
      <c r="Z94" s="66"/>
      <c r="AA94" s="66">
        <f t="shared" si="110"/>
        <v>0</v>
      </c>
      <c r="AB94" s="66"/>
      <c r="AC94" s="66">
        <f t="shared" si="111"/>
        <v>0</v>
      </c>
      <c r="AD94" s="66"/>
      <c r="AE94" s="66">
        <f t="shared" si="112"/>
        <v>0</v>
      </c>
      <c r="AF94" s="66"/>
      <c r="AG94" s="66">
        <f t="shared" si="113"/>
        <v>0</v>
      </c>
      <c r="AH94" s="66"/>
      <c r="AI94" s="66">
        <f t="shared" si="114"/>
        <v>0</v>
      </c>
      <c r="AJ94" s="66"/>
      <c r="AK94" s="66">
        <f t="shared" si="115"/>
        <v>0</v>
      </c>
      <c r="AL94" s="66"/>
      <c r="AM94" s="66">
        <f t="shared" si="116"/>
        <v>0</v>
      </c>
      <c r="AN94" s="66"/>
      <c r="AO94" s="66">
        <f t="shared" si="117"/>
        <v>0</v>
      </c>
      <c r="AP94" s="67">
        <f t="shared" si="105"/>
        <v>0</v>
      </c>
      <c r="AQ94" s="67"/>
      <c r="AR94" s="68">
        <f t="shared" si="118"/>
        <v>0</v>
      </c>
    </row>
    <row r="95" spans="1:47" ht="16.5" thickTop="1" thickBot="1" x14ac:dyDescent="0.3">
      <c r="A95" s="115"/>
      <c r="B95" s="112"/>
      <c r="C95" s="118"/>
      <c r="D95" s="118"/>
      <c r="E95" s="70"/>
      <c r="F95" s="81"/>
      <c r="G95" s="82"/>
      <c r="H95" s="82"/>
      <c r="I95" s="82"/>
      <c r="J95" s="82"/>
      <c r="K95" s="82"/>
      <c r="L95" s="82"/>
      <c r="M95" s="83"/>
      <c r="N95" s="66"/>
      <c r="O95" s="65"/>
      <c r="P95" s="66"/>
      <c r="Q95" s="66"/>
      <c r="R95" s="66"/>
      <c r="S95" s="66">
        <f t="shared" si="106"/>
        <v>0</v>
      </c>
      <c r="T95" s="66"/>
      <c r="U95" s="66">
        <f t="shared" si="107"/>
        <v>0</v>
      </c>
      <c r="V95" s="66"/>
      <c r="W95" s="66">
        <f t="shared" si="108"/>
        <v>0</v>
      </c>
      <c r="X95" s="66"/>
      <c r="Y95" s="66">
        <f t="shared" si="109"/>
        <v>0</v>
      </c>
      <c r="Z95" s="66"/>
      <c r="AA95" s="66">
        <f t="shared" si="110"/>
        <v>0</v>
      </c>
      <c r="AB95" s="66"/>
      <c r="AC95" s="66">
        <f t="shared" si="111"/>
        <v>0</v>
      </c>
      <c r="AD95" s="66"/>
      <c r="AE95" s="66">
        <f t="shared" si="112"/>
        <v>0</v>
      </c>
      <c r="AF95" s="66"/>
      <c r="AG95" s="66">
        <f t="shared" si="113"/>
        <v>0</v>
      </c>
      <c r="AH95" s="66"/>
      <c r="AI95" s="66">
        <f t="shared" si="114"/>
        <v>0</v>
      </c>
      <c r="AJ95" s="66"/>
      <c r="AK95" s="66">
        <f t="shared" si="115"/>
        <v>0</v>
      </c>
      <c r="AL95" s="66"/>
      <c r="AM95" s="66">
        <f t="shared" si="116"/>
        <v>0</v>
      </c>
      <c r="AN95" s="66"/>
      <c r="AO95" s="66">
        <f t="shared" si="117"/>
        <v>0</v>
      </c>
      <c r="AP95" s="67">
        <f t="shared" si="105"/>
        <v>0</v>
      </c>
      <c r="AQ95" s="67"/>
      <c r="AR95" s="68">
        <f t="shared" si="118"/>
        <v>0</v>
      </c>
      <c r="AU95" s="34"/>
    </row>
    <row r="96" spans="1:47" ht="16.5" thickTop="1" thickBot="1" x14ac:dyDescent="0.3">
      <c r="A96" s="115"/>
      <c r="B96" s="112"/>
      <c r="C96" s="118"/>
      <c r="D96" s="118"/>
      <c r="E96" s="70"/>
      <c r="F96" s="81"/>
      <c r="G96" s="82"/>
      <c r="H96" s="82"/>
      <c r="I96" s="82"/>
      <c r="J96" s="82"/>
      <c r="K96" s="82"/>
      <c r="L96" s="82"/>
      <c r="M96" s="83"/>
      <c r="N96" s="66"/>
      <c r="O96" s="65"/>
      <c r="P96" s="66"/>
      <c r="Q96" s="66"/>
      <c r="R96" s="66"/>
      <c r="S96" s="66">
        <f t="shared" si="106"/>
        <v>0</v>
      </c>
      <c r="T96" s="66"/>
      <c r="U96" s="66">
        <f t="shared" si="107"/>
        <v>0</v>
      </c>
      <c r="V96" s="66"/>
      <c r="W96" s="66">
        <f t="shared" si="108"/>
        <v>0</v>
      </c>
      <c r="X96" s="66"/>
      <c r="Y96" s="66">
        <f t="shared" si="109"/>
        <v>0</v>
      </c>
      <c r="Z96" s="66"/>
      <c r="AA96" s="66">
        <f t="shared" si="110"/>
        <v>0</v>
      </c>
      <c r="AB96" s="66"/>
      <c r="AC96" s="66">
        <f t="shared" si="111"/>
        <v>0</v>
      </c>
      <c r="AD96" s="66"/>
      <c r="AE96" s="66">
        <f t="shared" si="112"/>
        <v>0</v>
      </c>
      <c r="AF96" s="66"/>
      <c r="AG96" s="66">
        <f t="shared" si="113"/>
        <v>0</v>
      </c>
      <c r="AH96" s="66"/>
      <c r="AI96" s="66">
        <f t="shared" si="114"/>
        <v>0</v>
      </c>
      <c r="AJ96" s="66"/>
      <c r="AK96" s="66">
        <f t="shared" si="115"/>
        <v>0</v>
      </c>
      <c r="AL96" s="66"/>
      <c r="AM96" s="66">
        <f t="shared" si="116"/>
        <v>0</v>
      </c>
      <c r="AN96" s="66"/>
      <c r="AO96" s="66">
        <f t="shared" si="117"/>
        <v>0</v>
      </c>
      <c r="AP96" s="67">
        <f t="shared" si="105"/>
        <v>0</v>
      </c>
      <c r="AQ96" s="67"/>
      <c r="AR96" s="68">
        <f t="shared" si="118"/>
        <v>0</v>
      </c>
      <c r="AU96" s="96"/>
    </row>
    <row r="97" spans="1:44" ht="16.5" thickTop="1" thickBot="1" x14ac:dyDescent="0.3">
      <c r="A97" s="115"/>
      <c r="B97" s="112"/>
      <c r="C97" s="118"/>
      <c r="D97" s="118"/>
      <c r="E97" s="70"/>
      <c r="F97" s="81"/>
      <c r="G97" s="82"/>
      <c r="H97" s="82"/>
      <c r="I97" s="82"/>
      <c r="J97" s="82"/>
      <c r="K97" s="82"/>
      <c r="L97" s="82"/>
      <c r="M97" s="83"/>
      <c r="N97" s="66"/>
      <c r="O97" s="65"/>
      <c r="P97" s="66"/>
      <c r="Q97" s="66"/>
      <c r="R97" s="66"/>
      <c r="S97" s="66">
        <f t="shared" si="106"/>
        <v>0</v>
      </c>
      <c r="T97" s="66"/>
      <c r="U97" s="66">
        <f t="shared" si="107"/>
        <v>0</v>
      </c>
      <c r="V97" s="66"/>
      <c r="W97" s="66">
        <f t="shared" si="108"/>
        <v>0</v>
      </c>
      <c r="X97" s="66"/>
      <c r="Y97" s="66">
        <f t="shared" si="109"/>
        <v>0</v>
      </c>
      <c r="Z97" s="66"/>
      <c r="AA97" s="66">
        <f t="shared" si="110"/>
        <v>0</v>
      </c>
      <c r="AB97" s="66"/>
      <c r="AC97" s="66">
        <f t="shared" si="111"/>
        <v>0</v>
      </c>
      <c r="AD97" s="66"/>
      <c r="AE97" s="66">
        <f t="shared" si="112"/>
        <v>0</v>
      </c>
      <c r="AF97" s="66"/>
      <c r="AG97" s="66">
        <f t="shared" si="113"/>
        <v>0</v>
      </c>
      <c r="AH97" s="66"/>
      <c r="AI97" s="66">
        <f t="shared" si="114"/>
        <v>0</v>
      </c>
      <c r="AJ97" s="66"/>
      <c r="AK97" s="66">
        <f t="shared" si="115"/>
        <v>0</v>
      </c>
      <c r="AL97" s="66"/>
      <c r="AM97" s="66">
        <f t="shared" si="116"/>
        <v>0</v>
      </c>
      <c r="AN97" s="66"/>
      <c r="AO97" s="66">
        <f t="shared" si="117"/>
        <v>0</v>
      </c>
      <c r="AP97" s="67">
        <f t="shared" si="105"/>
        <v>0</v>
      </c>
      <c r="AQ97" s="67"/>
      <c r="AR97" s="68">
        <f t="shared" si="118"/>
        <v>0</v>
      </c>
    </row>
    <row r="98" spans="1:44" ht="16.5" thickTop="1" thickBot="1" x14ac:dyDescent="0.3">
      <c r="A98" s="116"/>
      <c r="B98" s="113"/>
      <c r="C98" s="119"/>
      <c r="D98" s="119"/>
      <c r="E98" s="70"/>
      <c r="F98" s="81"/>
      <c r="G98" s="82"/>
      <c r="H98" s="82"/>
      <c r="I98" s="82"/>
      <c r="J98" s="82"/>
      <c r="K98" s="82"/>
      <c r="L98" s="82"/>
      <c r="M98" s="83"/>
      <c r="N98" s="66"/>
      <c r="O98" s="65"/>
      <c r="P98" s="66"/>
      <c r="Q98" s="66"/>
      <c r="R98" s="66"/>
      <c r="S98" s="66">
        <f t="shared" si="106"/>
        <v>0</v>
      </c>
      <c r="T98" s="66"/>
      <c r="U98" s="66">
        <f t="shared" si="107"/>
        <v>0</v>
      </c>
      <c r="V98" s="66"/>
      <c r="W98" s="66">
        <f t="shared" si="108"/>
        <v>0</v>
      </c>
      <c r="X98" s="66"/>
      <c r="Y98" s="66">
        <f t="shared" si="109"/>
        <v>0</v>
      </c>
      <c r="Z98" s="66"/>
      <c r="AA98" s="66">
        <f t="shared" si="110"/>
        <v>0</v>
      </c>
      <c r="AB98" s="66"/>
      <c r="AC98" s="66">
        <f t="shared" si="111"/>
        <v>0</v>
      </c>
      <c r="AD98" s="66"/>
      <c r="AE98" s="66">
        <f t="shared" si="112"/>
        <v>0</v>
      </c>
      <c r="AF98" s="66"/>
      <c r="AG98" s="66">
        <f t="shared" si="113"/>
        <v>0</v>
      </c>
      <c r="AH98" s="66"/>
      <c r="AI98" s="66">
        <f t="shared" si="114"/>
        <v>0</v>
      </c>
      <c r="AJ98" s="66"/>
      <c r="AK98" s="66">
        <f t="shared" si="115"/>
        <v>0</v>
      </c>
      <c r="AL98" s="66"/>
      <c r="AM98" s="66">
        <f t="shared" si="116"/>
        <v>0</v>
      </c>
      <c r="AN98" s="66"/>
      <c r="AO98" s="66">
        <f t="shared" si="117"/>
        <v>0</v>
      </c>
      <c r="AP98" s="67">
        <f t="shared" si="105"/>
        <v>0</v>
      </c>
      <c r="AQ98" s="67"/>
      <c r="AR98" s="68">
        <f t="shared" si="118"/>
        <v>0</v>
      </c>
    </row>
    <row r="99" spans="1:44" ht="16.5" thickTop="1" thickBot="1" x14ac:dyDescent="0.3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63"/>
      <c r="O99" s="63"/>
      <c r="P99" s="63"/>
      <c r="Q99" s="63"/>
      <c r="R99" s="63"/>
      <c r="S99" s="63">
        <f>SUM(S89:S98)</f>
        <v>0</v>
      </c>
      <c r="T99" s="63"/>
      <c r="U99" s="63">
        <f>SUM(U89:U98)</f>
        <v>0</v>
      </c>
      <c r="V99" s="63"/>
      <c r="W99" s="63">
        <f>SUM(W89:W98)</f>
        <v>0</v>
      </c>
      <c r="X99" s="63"/>
      <c r="Y99" s="63">
        <f>SUM(Y89:Y98)</f>
        <v>0</v>
      </c>
      <c r="Z99" s="63"/>
      <c r="AA99" s="63">
        <f>SUM(AA89:AA98)</f>
        <v>0</v>
      </c>
      <c r="AB99" s="63"/>
      <c r="AC99" s="63">
        <f>SUM(AC89:AC98)</f>
        <v>0</v>
      </c>
      <c r="AD99" s="63"/>
      <c r="AE99" s="63">
        <f>SUM(AE89:AE98)</f>
        <v>0</v>
      </c>
      <c r="AF99" s="63"/>
      <c r="AG99" s="63">
        <f>SUM(AG89:AG98)</f>
        <v>0</v>
      </c>
      <c r="AH99" s="63"/>
      <c r="AI99" s="63">
        <f>SUM(AI89:AI98)</f>
        <v>0</v>
      </c>
      <c r="AJ99" s="63"/>
      <c r="AK99" s="63">
        <f>SUM(AK89:AK98)</f>
        <v>0</v>
      </c>
      <c r="AL99" s="63"/>
      <c r="AM99" s="63">
        <f>SUM(AM89:AM98)</f>
        <v>0</v>
      </c>
      <c r="AN99" s="63"/>
      <c r="AO99" s="63">
        <f>SUM(AO89:AO98)</f>
        <v>0</v>
      </c>
      <c r="AP99" s="70"/>
      <c r="AQ99" s="70"/>
      <c r="AR99" s="72">
        <f>SUM(AR89:AR98)</f>
        <v>0</v>
      </c>
    </row>
    <row r="100" spans="1:44" ht="15" customHeight="1" thickTop="1" thickBot="1" x14ac:dyDescent="0.3">
      <c r="A100" s="114">
        <f>+' ANEXO 01 ACTIVIDADES'!A24</f>
        <v>9</v>
      </c>
      <c r="B100" s="111">
        <f>+' ANEXO 01 ACTIVIDADES'!B24</f>
        <v>0</v>
      </c>
      <c r="C100" s="117">
        <f>+' ANEXO 01 ACTIVIDADES'!C24</f>
        <v>0</v>
      </c>
      <c r="D100" s="117">
        <f>+' ANEXO 01 ACTIVIDADES'!Q24</f>
        <v>0</v>
      </c>
      <c r="E100" s="70"/>
      <c r="F100" s="81"/>
      <c r="G100" s="82"/>
      <c r="H100" s="82"/>
      <c r="I100" s="82"/>
      <c r="J100" s="82"/>
      <c r="K100" s="82"/>
      <c r="L100" s="82"/>
      <c r="M100" s="83"/>
      <c r="N100" s="64"/>
      <c r="O100" s="65"/>
      <c r="P100" s="64" t="str">
        <f t="shared" ref="P100" si="120">LEFT(O100,3)</f>
        <v/>
      </c>
      <c r="Q100" s="64"/>
      <c r="R100" s="66"/>
      <c r="S100" s="66">
        <f>R100*AQ100</f>
        <v>0</v>
      </c>
      <c r="T100" s="66"/>
      <c r="U100" s="66">
        <f t="shared" ref="U100:U102" si="121">T100*AQ100</f>
        <v>0</v>
      </c>
      <c r="V100" s="66"/>
      <c r="W100" s="66">
        <f t="shared" ref="W100:W102" si="122">V100*AQ100</f>
        <v>0</v>
      </c>
      <c r="X100" s="66"/>
      <c r="Y100" s="66">
        <f t="shared" ref="Y100:Y102" si="123">X100*AQ100</f>
        <v>0</v>
      </c>
      <c r="Z100" s="66"/>
      <c r="AA100" s="66">
        <f t="shared" ref="AA100:AA102" si="124">Z100*AQ100</f>
        <v>0</v>
      </c>
      <c r="AB100" s="66"/>
      <c r="AC100" s="66">
        <f>AB100*AQ100</f>
        <v>0</v>
      </c>
      <c r="AD100" s="66"/>
      <c r="AE100" s="66">
        <f>AD100*AQ100</f>
        <v>0</v>
      </c>
      <c r="AF100" s="66"/>
      <c r="AG100" s="66">
        <f>AF100*AQ100</f>
        <v>0</v>
      </c>
      <c r="AH100" s="66"/>
      <c r="AI100" s="66">
        <f>AH100*AQ100</f>
        <v>0</v>
      </c>
      <c r="AJ100" s="66"/>
      <c r="AK100" s="66">
        <f>AJ100*AQ100</f>
        <v>0</v>
      </c>
      <c r="AL100" s="66"/>
      <c r="AM100" s="66">
        <f>AL100*AQ100</f>
        <v>0</v>
      </c>
      <c r="AN100" s="66"/>
      <c r="AO100" s="66">
        <f>AN100*AQ100</f>
        <v>0</v>
      </c>
      <c r="AP100" s="67">
        <f t="shared" si="105"/>
        <v>0</v>
      </c>
      <c r="AQ100" s="67"/>
      <c r="AR100" s="68">
        <f>AP100*AQ100</f>
        <v>0</v>
      </c>
    </row>
    <row r="101" spans="1:44" ht="15" customHeight="1" thickTop="1" thickBot="1" x14ac:dyDescent="0.3">
      <c r="A101" s="115"/>
      <c r="B101" s="112"/>
      <c r="C101" s="118"/>
      <c r="D101" s="118"/>
      <c r="E101" s="70"/>
      <c r="F101" s="81"/>
      <c r="G101" s="82"/>
      <c r="H101" s="82"/>
      <c r="I101" s="82"/>
      <c r="J101" s="82"/>
      <c r="K101" s="82"/>
      <c r="L101" s="82"/>
      <c r="M101" s="83"/>
      <c r="N101" s="66"/>
      <c r="O101" s="65"/>
      <c r="P101" s="66" t="str">
        <f>LEFT(O101,3)</f>
        <v/>
      </c>
      <c r="Q101" s="66"/>
      <c r="R101" s="66"/>
      <c r="S101" s="66">
        <f t="shared" ref="S101:S108" si="125">R101*AQ101</f>
        <v>0</v>
      </c>
      <c r="T101" s="66"/>
      <c r="U101" s="66">
        <f t="shared" si="121"/>
        <v>0</v>
      </c>
      <c r="V101" s="66"/>
      <c r="W101" s="66">
        <f t="shared" si="122"/>
        <v>0</v>
      </c>
      <c r="X101" s="66"/>
      <c r="Y101" s="66">
        <f t="shared" si="123"/>
        <v>0</v>
      </c>
      <c r="Z101" s="66"/>
      <c r="AA101" s="66">
        <f t="shared" si="124"/>
        <v>0</v>
      </c>
      <c r="AB101" s="66"/>
      <c r="AC101" s="66">
        <f t="shared" ref="AC101:AC108" si="126">AB101*AQ101</f>
        <v>0</v>
      </c>
      <c r="AD101" s="66"/>
      <c r="AE101" s="66">
        <f t="shared" ref="AE101:AE108" si="127">AD101*AQ101</f>
        <v>0</v>
      </c>
      <c r="AF101" s="66"/>
      <c r="AG101" s="66">
        <f t="shared" ref="AG101:AG108" si="128">AF101*AQ101</f>
        <v>0</v>
      </c>
      <c r="AH101" s="66"/>
      <c r="AI101" s="66">
        <f t="shared" ref="AI101:AI108" si="129">AH101*AQ101</f>
        <v>0</v>
      </c>
      <c r="AJ101" s="66"/>
      <c r="AK101" s="66">
        <f t="shared" ref="AK101:AK108" si="130">AJ101*AQ101</f>
        <v>0</v>
      </c>
      <c r="AL101" s="66"/>
      <c r="AM101" s="66">
        <f t="shared" ref="AM101:AM108" si="131">AL101*AQ101</f>
        <v>0</v>
      </c>
      <c r="AN101" s="66"/>
      <c r="AO101" s="66">
        <f t="shared" ref="AO101:AO108" si="132">AN101*AQ101</f>
        <v>0</v>
      </c>
      <c r="AP101" s="67">
        <f t="shared" si="105"/>
        <v>0</v>
      </c>
      <c r="AQ101" s="67"/>
      <c r="AR101" s="68">
        <f t="shared" ref="AR101:AR108" si="133">AP101*AQ101</f>
        <v>0</v>
      </c>
    </row>
    <row r="102" spans="1:44" ht="16.5" thickTop="1" thickBot="1" x14ac:dyDescent="0.3">
      <c r="A102" s="115"/>
      <c r="B102" s="112"/>
      <c r="C102" s="118"/>
      <c r="D102" s="118"/>
      <c r="E102" s="70"/>
      <c r="F102" s="81"/>
      <c r="G102" s="82"/>
      <c r="H102" s="82"/>
      <c r="I102" s="82"/>
      <c r="J102" s="82"/>
      <c r="K102" s="82"/>
      <c r="L102" s="82"/>
      <c r="M102" s="83"/>
      <c r="N102" s="66"/>
      <c r="O102" s="65"/>
      <c r="P102" s="66" t="str">
        <f>LEFT(O102,3)</f>
        <v/>
      </c>
      <c r="Q102" s="66"/>
      <c r="R102" s="66"/>
      <c r="S102" s="66">
        <f t="shared" si="125"/>
        <v>0</v>
      </c>
      <c r="T102" s="66"/>
      <c r="U102" s="66">
        <f t="shared" si="121"/>
        <v>0</v>
      </c>
      <c r="V102" s="66"/>
      <c r="W102" s="66">
        <f t="shared" si="122"/>
        <v>0</v>
      </c>
      <c r="X102" s="66"/>
      <c r="Y102" s="66">
        <f t="shared" si="123"/>
        <v>0</v>
      </c>
      <c r="Z102" s="66"/>
      <c r="AA102" s="66">
        <f t="shared" si="124"/>
        <v>0</v>
      </c>
      <c r="AB102" s="66"/>
      <c r="AC102" s="66">
        <f t="shared" si="126"/>
        <v>0</v>
      </c>
      <c r="AD102" s="66"/>
      <c r="AE102" s="66">
        <f t="shared" si="127"/>
        <v>0</v>
      </c>
      <c r="AF102" s="66"/>
      <c r="AG102" s="66">
        <f t="shared" si="128"/>
        <v>0</v>
      </c>
      <c r="AH102" s="66"/>
      <c r="AI102" s="66">
        <f t="shared" si="129"/>
        <v>0</v>
      </c>
      <c r="AJ102" s="66"/>
      <c r="AK102" s="66">
        <f t="shared" si="130"/>
        <v>0</v>
      </c>
      <c r="AL102" s="66"/>
      <c r="AM102" s="66">
        <f t="shared" si="131"/>
        <v>0</v>
      </c>
      <c r="AN102" s="66"/>
      <c r="AO102" s="66">
        <f t="shared" si="132"/>
        <v>0</v>
      </c>
      <c r="AP102" s="67">
        <f t="shared" si="105"/>
        <v>0</v>
      </c>
      <c r="AQ102" s="67"/>
      <c r="AR102" s="68">
        <f t="shared" si="133"/>
        <v>0</v>
      </c>
    </row>
    <row r="103" spans="1:44" ht="16.5" thickTop="1" thickBot="1" x14ac:dyDescent="0.3">
      <c r="A103" s="115"/>
      <c r="B103" s="112"/>
      <c r="C103" s="118"/>
      <c r="D103" s="118"/>
      <c r="E103" s="70"/>
      <c r="F103" s="81"/>
      <c r="G103" s="82"/>
      <c r="H103" s="82"/>
      <c r="I103" s="82"/>
      <c r="J103" s="82"/>
      <c r="K103" s="82"/>
      <c r="L103" s="82"/>
      <c r="M103" s="83"/>
      <c r="N103" s="66"/>
      <c r="O103" s="65"/>
      <c r="P103" s="66" t="str">
        <f>LEFT(O103,3)</f>
        <v/>
      </c>
      <c r="Q103" s="66"/>
      <c r="R103" s="66"/>
      <c r="S103" s="66">
        <f t="shared" si="125"/>
        <v>0</v>
      </c>
      <c r="T103" s="66"/>
      <c r="U103" s="66">
        <f t="shared" ref="U103:U108" si="134">T103*AQ103</f>
        <v>0</v>
      </c>
      <c r="V103" s="66"/>
      <c r="W103" s="66">
        <f t="shared" ref="W103:W108" si="135">V103*AQ103</f>
        <v>0</v>
      </c>
      <c r="X103" s="66"/>
      <c r="Y103" s="66">
        <f t="shared" ref="Y103:Y108" si="136">X103*AQ103</f>
        <v>0</v>
      </c>
      <c r="Z103" s="66"/>
      <c r="AA103" s="66">
        <f t="shared" ref="AA103:AA108" si="137">Z103*AQ103</f>
        <v>0</v>
      </c>
      <c r="AB103" s="66"/>
      <c r="AC103" s="66">
        <f t="shared" si="126"/>
        <v>0</v>
      </c>
      <c r="AD103" s="66"/>
      <c r="AE103" s="66">
        <f t="shared" si="127"/>
        <v>0</v>
      </c>
      <c r="AF103" s="66"/>
      <c r="AG103" s="66">
        <f t="shared" si="128"/>
        <v>0</v>
      </c>
      <c r="AH103" s="66"/>
      <c r="AI103" s="66">
        <f t="shared" si="129"/>
        <v>0</v>
      </c>
      <c r="AJ103" s="66"/>
      <c r="AK103" s="66">
        <f t="shared" si="130"/>
        <v>0</v>
      </c>
      <c r="AL103" s="66"/>
      <c r="AM103" s="66">
        <f t="shared" si="131"/>
        <v>0</v>
      </c>
      <c r="AN103" s="66"/>
      <c r="AO103" s="66">
        <f t="shared" si="132"/>
        <v>0</v>
      </c>
      <c r="AP103" s="67">
        <f t="shared" si="105"/>
        <v>0</v>
      </c>
      <c r="AQ103" s="67"/>
      <c r="AR103" s="68">
        <f t="shared" si="133"/>
        <v>0</v>
      </c>
    </row>
    <row r="104" spans="1:44" ht="16.5" thickTop="1" thickBot="1" x14ac:dyDescent="0.3">
      <c r="A104" s="115"/>
      <c r="B104" s="112"/>
      <c r="C104" s="118"/>
      <c r="D104" s="118"/>
      <c r="E104" s="70"/>
      <c r="F104" s="81"/>
      <c r="G104" s="82"/>
      <c r="H104" s="82"/>
      <c r="I104" s="82"/>
      <c r="J104" s="82"/>
      <c r="K104" s="82"/>
      <c r="L104" s="82"/>
      <c r="M104" s="83"/>
      <c r="N104" s="66"/>
      <c r="O104" s="65"/>
      <c r="P104" s="66" t="str">
        <f>LEFT(O104,3)</f>
        <v/>
      </c>
      <c r="Q104" s="66"/>
      <c r="R104" s="66"/>
      <c r="S104" s="66">
        <f t="shared" si="125"/>
        <v>0</v>
      </c>
      <c r="T104" s="66"/>
      <c r="U104" s="66">
        <f t="shared" si="134"/>
        <v>0</v>
      </c>
      <c r="V104" s="66"/>
      <c r="W104" s="66">
        <f t="shared" si="135"/>
        <v>0</v>
      </c>
      <c r="X104" s="66"/>
      <c r="Y104" s="66">
        <f t="shared" si="136"/>
        <v>0</v>
      </c>
      <c r="Z104" s="66"/>
      <c r="AA104" s="66">
        <f t="shared" si="137"/>
        <v>0</v>
      </c>
      <c r="AB104" s="66"/>
      <c r="AC104" s="66">
        <f t="shared" si="126"/>
        <v>0</v>
      </c>
      <c r="AD104" s="66"/>
      <c r="AE104" s="66">
        <f t="shared" si="127"/>
        <v>0</v>
      </c>
      <c r="AF104" s="66"/>
      <c r="AG104" s="66">
        <f t="shared" si="128"/>
        <v>0</v>
      </c>
      <c r="AH104" s="66"/>
      <c r="AI104" s="66">
        <f t="shared" si="129"/>
        <v>0</v>
      </c>
      <c r="AJ104" s="66"/>
      <c r="AK104" s="66">
        <f t="shared" si="130"/>
        <v>0</v>
      </c>
      <c r="AL104" s="66"/>
      <c r="AM104" s="66">
        <f t="shared" si="131"/>
        <v>0</v>
      </c>
      <c r="AN104" s="66"/>
      <c r="AO104" s="66">
        <f t="shared" si="132"/>
        <v>0</v>
      </c>
      <c r="AP104" s="67">
        <f t="shared" si="105"/>
        <v>0</v>
      </c>
      <c r="AQ104" s="67"/>
      <c r="AR104" s="68">
        <f t="shared" si="133"/>
        <v>0</v>
      </c>
    </row>
    <row r="105" spans="1:44" ht="16.5" thickTop="1" thickBot="1" x14ac:dyDescent="0.3">
      <c r="A105" s="115"/>
      <c r="B105" s="112"/>
      <c r="C105" s="118"/>
      <c r="D105" s="118"/>
      <c r="E105" s="70"/>
      <c r="F105" s="81"/>
      <c r="G105" s="82"/>
      <c r="H105" s="82"/>
      <c r="I105" s="82"/>
      <c r="J105" s="82"/>
      <c r="K105" s="82"/>
      <c r="L105" s="82"/>
      <c r="M105" s="83"/>
      <c r="N105" s="66"/>
      <c r="O105" s="65"/>
      <c r="P105" s="66"/>
      <c r="Q105" s="66"/>
      <c r="R105" s="66"/>
      <c r="S105" s="66">
        <f t="shared" si="125"/>
        <v>0</v>
      </c>
      <c r="T105" s="66"/>
      <c r="U105" s="66">
        <f t="shared" si="134"/>
        <v>0</v>
      </c>
      <c r="V105" s="66"/>
      <c r="W105" s="66">
        <f t="shared" si="135"/>
        <v>0</v>
      </c>
      <c r="X105" s="66"/>
      <c r="Y105" s="66">
        <f t="shared" si="136"/>
        <v>0</v>
      </c>
      <c r="Z105" s="66"/>
      <c r="AA105" s="66">
        <f t="shared" si="137"/>
        <v>0</v>
      </c>
      <c r="AB105" s="66"/>
      <c r="AC105" s="66">
        <f t="shared" si="126"/>
        <v>0</v>
      </c>
      <c r="AD105" s="66"/>
      <c r="AE105" s="66">
        <f t="shared" si="127"/>
        <v>0</v>
      </c>
      <c r="AF105" s="66"/>
      <c r="AG105" s="66">
        <f t="shared" si="128"/>
        <v>0</v>
      </c>
      <c r="AH105" s="66"/>
      <c r="AI105" s="66">
        <f t="shared" si="129"/>
        <v>0</v>
      </c>
      <c r="AJ105" s="66"/>
      <c r="AK105" s="66">
        <f t="shared" si="130"/>
        <v>0</v>
      </c>
      <c r="AL105" s="66"/>
      <c r="AM105" s="66">
        <f t="shared" si="131"/>
        <v>0</v>
      </c>
      <c r="AN105" s="66"/>
      <c r="AO105" s="66">
        <f t="shared" si="132"/>
        <v>0</v>
      </c>
      <c r="AP105" s="67">
        <f t="shared" si="105"/>
        <v>0</v>
      </c>
      <c r="AQ105" s="67"/>
      <c r="AR105" s="68">
        <f t="shared" si="133"/>
        <v>0</v>
      </c>
    </row>
    <row r="106" spans="1:44" ht="16.5" thickTop="1" thickBot="1" x14ac:dyDescent="0.3">
      <c r="A106" s="115"/>
      <c r="B106" s="112"/>
      <c r="C106" s="118"/>
      <c r="D106" s="118"/>
      <c r="E106" s="70"/>
      <c r="F106" s="81"/>
      <c r="G106" s="82"/>
      <c r="H106" s="82"/>
      <c r="I106" s="82"/>
      <c r="J106" s="82"/>
      <c r="K106" s="82"/>
      <c r="L106" s="82"/>
      <c r="M106" s="83"/>
      <c r="N106" s="66"/>
      <c r="O106" s="65"/>
      <c r="P106" s="66"/>
      <c r="Q106" s="66"/>
      <c r="R106" s="66"/>
      <c r="S106" s="66">
        <f t="shared" si="125"/>
        <v>0</v>
      </c>
      <c r="T106" s="66"/>
      <c r="U106" s="66">
        <f t="shared" si="134"/>
        <v>0</v>
      </c>
      <c r="V106" s="66"/>
      <c r="W106" s="66">
        <f t="shared" si="135"/>
        <v>0</v>
      </c>
      <c r="X106" s="66"/>
      <c r="Y106" s="66">
        <f t="shared" si="136"/>
        <v>0</v>
      </c>
      <c r="Z106" s="66"/>
      <c r="AA106" s="66">
        <f t="shared" si="137"/>
        <v>0</v>
      </c>
      <c r="AB106" s="66"/>
      <c r="AC106" s="66">
        <f t="shared" si="126"/>
        <v>0</v>
      </c>
      <c r="AD106" s="66"/>
      <c r="AE106" s="66">
        <f t="shared" si="127"/>
        <v>0</v>
      </c>
      <c r="AF106" s="66"/>
      <c r="AG106" s="66">
        <f t="shared" si="128"/>
        <v>0</v>
      </c>
      <c r="AH106" s="66"/>
      <c r="AI106" s="66">
        <f t="shared" si="129"/>
        <v>0</v>
      </c>
      <c r="AJ106" s="66"/>
      <c r="AK106" s="66">
        <f t="shared" si="130"/>
        <v>0</v>
      </c>
      <c r="AL106" s="66"/>
      <c r="AM106" s="66">
        <f t="shared" si="131"/>
        <v>0</v>
      </c>
      <c r="AN106" s="66"/>
      <c r="AO106" s="66">
        <f t="shared" si="132"/>
        <v>0</v>
      </c>
      <c r="AP106" s="67">
        <f t="shared" si="105"/>
        <v>0</v>
      </c>
      <c r="AQ106" s="67"/>
      <c r="AR106" s="68">
        <f t="shared" si="133"/>
        <v>0</v>
      </c>
    </row>
    <row r="107" spans="1:44" ht="16.5" thickTop="1" thickBot="1" x14ac:dyDescent="0.3">
      <c r="A107" s="115"/>
      <c r="B107" s="112"/>
      <c r="C107" s="118"/>
      <c r="D107" s="118"/>
      <c r="E107" s="70"/>
      <c r="F107" s="81"/>
      <c r="G107" s="82"/>
      <c r="H107" s="82"/>
      <c r="I107" s="82"/>
      <c r="J107" s="82"/>
      <c r="K107" s="82"/>
      <c r="L107" s="82"/>
      <c r="M107" s="83"/>
      <c r="N107" s="66"/>
      <c r="O107" s="65"/>
      <c r="P107" s="66"/>
      <c r="Q107" s="66"/>
      <c r="R107" s="66"/>
      <c r="S107" s="66">
        <f t="shared" si="125"/>
        <v>0</v>
      </c>
      <c r="T107" s="66"/>
      <c r="U107" s="66">
        <f t="shared" si="134"/>
        <v>0</v>
      </c>
      <c r="V107" s="66"/>
      <c r="W107" s="66">
        <f t="shared" si="135"/>
        <v>0</v>
      </c>
      <c r="X107" s="66"/>
      <c r="Y107" s="66">
        <f t="shared" si="136"/>
        <v>0</v>
      </c>
      <c r="Z107" s="66"/>
      <c r="AA107" s="66">
        <f t="shared" si="137"/>
        <v>0</v>
      </c>
      <c r="AB107" s="66"/>
      <c r="AC107" s="66">
        <f t="shared" si="126"/>
        <v>0</v>
      </c>
      <c r="AD107" s="66"/>
      <c r="AE107" s="66">
        <f t="shared" si="127"/>
        <v>0</v>
      </c>
      <c r="AF107" s="66"/>
      <c r="AG107" s="66">
        <f t="shared" si="128"/>
        <v>0</v>
      </c>
      <c r="AH107" s="66"/>
      <c r="AI107" s="66">
        <f t="shared" si="129"/>
        <v>0</v>
      </c>
      <c r="AJ107" s="66"/>
      <c r="AK107" s="66">
        <f t="shared" si="130"/>
        <v>0</v>
      </c>
      <c r="AL107" s="66"/>
      <c r="AM107" s="66">
        <f t="shared" si="131"/>
        <v>0</v>
      </c>
      <c r="AN107" s="66"/>
      <c r="AO107" s="66">
        <f t="shared" si="132"/>
        <v>0</v>
      </c>
      <c r="AP107" s="67">
        <f t="shared" si="105"/>
        <v>0</v>
      </c>
      <c r="AQ107" s="67"/>
      <c r="AR107" s="68">
        <f t="shared" si="133"/>
        <v>0</v>
      </c>
    </row>
    <row r="108" spans="1:44" ht="16.5" thickTop="1" thickBot="1" x14ac:dyDescent="0.3">
      <c r="A108" s="116"/>
      <c r="B108" s="113"/>
      <c r="C108" s="119"/>
      <c r="D108" s="119"/>
      <c r="E108" s="70"/>
      <c r="F108" s="81"/>
      <c r="G108" s="82"/>
      <c r="H108" s="82"/>
      <c r="I108" s="82"/>
      <c r="J108" s="82"/>
      <c r="K108" s="82"/>
      <c r="L108" s="82"/>
      <c r="M108" s="83"/>
      <c r="N108" s="66"/>
      <c r="O108" s="65"/>
      <c r="P108" s="66"/>
      <c r="Q108" s="66"/>
      <c r="R108" s="66"/>
      <c r="S108" s="66">
        <f t="shared" si="125"/>
        <v>0</v>
      </c>
      <c r="T108" s="66"/>
      <c r="U108" s="66">
        <f t="shared" si="134"/>
        <v>0</v>
      </c>
      <c r="V108" s="66"/>
      <c r="W108" s="66">
        <f t="shared" si="135"/>
        <v>0</v>
      </c>
      <c r="X108" s="66"/>
      <c r="Y108" s="66">
        <f t="shared" si="136"/>
        <v>0</v>
      </c>
      <c r="Z108" s="66"/>
      <c r="AA108" s="66">
        <f t="shared" si="137"/>
        <v>0</v>
      </c>
      <c r="AB108" s="66"/>
      <c r="AC108" s="66">
        <f t="shared" si="126"/>
        <v>0</v>
      </c>
      <c r="AD108" s="66"/>
      <c r="AE108" s="66">
        <f t="shared" si="127"/>
        <v>0</v>
      </c>
      <c r="AF108" s="66"/>
      <c r="AG108" s="66">
        <f t="shared" si="128"/>
        <v>0</v>
      </c>
      <c r="AH108" s="66"/>
      <c r="AI108" s="66">
        <f t="shared" si="129"/>
        <v>0</v>
      </c>
      <c r="AJ108" s="66"/>
      <c r="AK108" s="66">
        <f t="shared" si="130"/>
        <v>0</v>
      </c>
      <c r="AL108" s="66"/>
      <c r="AM108" s="66">
        <f t="shared" si="131"/>
        <v>0</v>
      </c>
      <c r="AN108" s="66"/>
      <c r="AO108" s="66">
        <f t="shared" si="132"/>
        <v>0</v>
      </c>
      <c r="AP108" s="67">
        <f t="shared" si="105"/>
        <v>0</v>
      </c>
      <c r="AQ108" s="67"/>
      <c r="AR108" s="68">
        <f t="shared" si="133"/>
        <v>0</v>
      </c>
    </row>
    <row r="109" spans="1:44" ht="16.5" thickTop="1" thickBot="1" x14ac:dyDescent="0.3">
      <c r="A109" s="102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4"/>
      <c r="N109" s="63"/>
      <c r="O109" s="63"/>
      <c r="P109" s="63"/>
      <c r="Q109" s="63"/>
      <c r="R109" s="63"/>
      <c r="S109" s="63">
        <f>SUM(S100:S108)</f>
        <v>0</v>
      </c>
      <c r="T109" s="63"/>
      <c r="U109" s="63">
        <f>SUM(U100:U108)</f>
        <v>0</v>
      </c>
      <c r="V109" s="63"/>
      <c r="W109" s="63">
        <f>SUM(W100:W108)</f>
        <v>0</v>
      </c>
      <c r="X109" s="63"/>
      <c r="Y109" s="63">
        <f>SUM(Y100:Y108)</f>
        <v>0</v>
      </c>
      <c r="Z109" s="63"/>
      <c r="AA109" s="63">
        <f>SUM(AA100:AA108)</f>
        <v>0</v>
      </c>
      <c r="AB109" s="63"/>
      <c r="AC109" s="63">
        <f>SUM(AC100:AC108)</f>
        <v>0</v>
      </c>
      <c r="AD109" s="63"/>
      <c r="AE109" s="63">
        <f>SUM(AE100:AE108)</f>
        <v>0</v>
      </c>
      <c r="AF109" s="63"/>
      <c r="AG109" s="63">
        <f>SUM(AG100:AG108)</f>
        <v>0</v>
      </c>
      <c r="AH109" s="63"/>
      <c r="AI109" s="63">
        <f>SUM(AI100:AI108)</f>
        <v>0</v>
      </c>
      <c r="AJ109" s="63"/>
      <c r="AK109" s="63">
        <f>SUM(AK100:AK108)</f>
        <v>0</v>
      </c>
      <c r="AL109" s="63"/>
      <c r="AM109" s="63">
        <f>SUM(AM100:AM108)</f>
        <v>0</v>
      </c>
      <c r="AN109" s="63"/>
      <c r="AO109" s="63">
        <f>SUM(AO100:AO108)</f>
        <v>0</v>
      </c>
      <c r="AP109" s="70"/>
      <c r="AQ109" s="70"/>
      <c r="AR109" s="72">
        <f>SUM(AR100:AR108)</f>
        <v>0</v>
      </c>
    </row>
    <row r="110" spans="1:44" ht="14.25" customHeight="1" thickTop="1" thickBot="1" x14ac:dyDescent="0.3">
      <c r="A110" s="114">
        <f>+' ANEXO 01 ACTIVIDADES'!A26</f>
        <v>10</v>
      </c>
      <c r="B110" s="111">
        <f>+' ANEXO 01 ACTIVIDADES'!B26</f>
        <v>0</v>
      </c>
      <c r="C110" s="117">
        <f>+' ANEXO 01 ACTIVIDADES'!C26</f>
        <v>0</v>
      </c>
      <c r="D110" s="117">
        <f>+' ANEXO 01 ACTIVIDADES'!Q26</f>
        <v>0</v>
      </c>
      <c r="E110" s="70"/>
      <c r="F110" s="81"/>
      <c r="G110" s="82"/>
      <c r="H110" s="82"/>
      <c r="I110" s="82"/>
      <c r="J110" s="82"/>
      <c r="K110" s="82"/>
      <c r="L110" s="82"/>
      <c r="M110" s="83"/>
      <c r="N110" s="66"/>
      <c r="O110" s="65"/>
      <c r="P110" s="66" t="str">
        <f t="shared" ref="P110:P116" si="138">LEFT(O110,3)</f>
        <v/>
      </c>
      <c r="Q110" s="66"/>
      <c r="R110" s="66"/>
      <c r="S110" s="66">
        <f>R110*AQ110</f>
        <v>0</v>
      </c>
      <c r="T110" s="66"/>
      <c r="U110" s="66">
        <f>T110*AQ110</f>
        <v>0</v>
      </c>
      <c r="V110" s="66"/>
      <c r="W110" s="66">
        <f>V110*AQ110</f>
        <v>0</v>
      </c>
      <c r="X110" s="66"/>
      <c r="Y110" s="66">
        <f>X110*AQ110</f>
        <v>0</v>
      </c>
      <c r="Z110" s="66"/>
      <c r="AA110" s="66">
        <f>Z110*AQ110</f>
        <v>0</v>
      </c>
      <c r="AB110" s="66"/>
      <c r="AC110" s="66">
        <f>AB110*AQ110</f>
        <v>0</v>
      </c>
      <c r="AD110" s="66"/>
      <c r="AE110" s="66">
        <f>AD110*AQ110</f>
        <v>0</v>
      </c>
      <c r="AF110" s="66"/>
      <c r="AG110" s="66">
        <f>AF110*AQ110</f>
        <v>0</v>
      </c>
      <c r="AH110" s="66"/>
      <c r="AI110" s="66">
        <f>AH110*AQ110</f>
        <v>0</v>
      </c>
      <c r="AJ110" s="66"/>
      <c r="AK110" s="66">
        <f>AJ110*AQ110</f>
        <v>0</v>
      </c>
      <c r="AL110" s="66"/>
      <c r="AM110" s="66">
        <f>AL110*AQ110</f>
        <v>0</v>
      </c>
      <c r="AN110" s="66"/>
      <c r="AO110" s="66">
        <f>AN110*AQ110</f>
        <v>0</v>
      </c>
      <c r="AP110" s="67">
        <f t="shared" si="105"/>
        <v>0</v>
      </c>
      <c r="AQ110" s="67"/>
      <c r="AR110" s="68">
        <f>AP110*AQ110</f>
        <v>0</v>
      </c>
    </row>
    <row r="111" spans="1:44" ht="14.25" customHeight="1" thickTop="1" thickBot="1" x14ac:dyDescent="0.3">
      <c r="A111" s="115"/>
      <c r="B111" s="112"/>
      <c r="C111" s="118"/>
      <c r="D111" s="118"/>
      <c r="E111" s="70"/>
      <c r="F111" s="81"/>
      <c r="G111" s="82"/>
      <c r="H111" s="82"/>
      <c r="I111" s="82"/>
      <c r="J111" s="82"/>
      <c r="K111" s="82"/>
      <c r="L111" s="82"/>
      <c r="M111" s="83"/>
      <c r="N111" s="66"/>
      <c r="O111" s="65"/>
      <c r="P111" s="66" t="str">
        <f t="shared" si="138"/>
        <v/>
      </c>
      <c r="Q111" s="66"/>
      <c r="R111" s="66"/>
      <c r="S111" s="66">
        <f t="shared" ref="S111:S118" si="139">R111*AQ111</f>
        <v>0</v>
      </c>
      <c r="T111" s="66"/>
      <c r="U111" s="66">
        <f t="shared" ref="U111:U118" si="140">T111*AQ111</f>
        <v>0</v>
      </c>
      <c r="V111" s="66"/>
      <c r="W111" s="66">
        <f t="shared" ref="W111:W118" si="141">V111*AQ111</f>
        <v>0</v>
      </c>
      <c r="X111" s="66"/>
      <c r="Y111" s="66">
        <f t="shared" ref="Y111:Y118" si="142">X111*AQ111</f>
        <v>0</v>
      </c>
      <c r="Z111" s="66"/>
      <c r="AA111" s="66">
        <f t="shared" ref="AA111:AA118" si="143">Z111*AQ111</f>
        <v>0</v>
      </c>
      <c r="AB111" s="66"/>
      <c r="AC111" s="66">
        <f t="shared" ref="AC111:AC118" si="144">AB111*AQ111</f>
        <v>0</v>
      </c>
      <c r="AD111" s="66"/>
      <c r="AE111" s="66">
        <f t="shared" ref="AE111:AE118" si="145">AD111*AQ111</f>
        <v>0</v>
      </c>
      <c r="AF111" s="66"/>
      <c r="AG111" s="66">
        <f t="shared" ref="AG111:AG118" si="146">AF111*AQ111</f>
        <v>0</v>
      </c>
      <c r="AH111" s="66"/>
      <c r="AI111" s="66">
        <f t="shared" ref="AI111:AI118" si="147">AH111*AQ111</f>
        <v>0</v>
      </c>
      <c r="AJ111" s="66"/>
      <c r="AK111" s="66">
        <f t="shared" ref="AK111:AK118" si="148">AJ111*AQ111</f>
        <v>0</v>
      </c>
      <c r="AL111" s="66"/>
      <c r="AM111" s="66">
        <f t="shared" ref="AM111:AM118" si="149">AL111*AQ111</f>
        <v>0</v>
      </c>
      <c r="AN111" s="66"/>
      <c r="AO111" s="66">
        <f t="shared" ref="AO111:AO118" si="150">AN111*AQ111</f>
        <v>0</v>
      </c>
      <c r="AP111" s="67">
        <f t="shared" si="105"/>
        <v>0</v>
      </c>
      <c r="AQ111" s="67"/>
      <c r="AR111" s="68">
        <f t="shared" ref="AR111:AR118" si="151">AP111*AQ111</f>
        <v>0</v>
      </c>
    </row>
    <row r="112" spans="1:44" ht="16.5" thickTop="1" thickBot="1" x14ac:dyDescent="0.3">
      <c r="A112" s="115"/>
      <c r="B112" s="112"/>
      <c r="C112" s="118"/>
      <c r="D112" s="118"/>
      <c r="E112" s="70"/>
      <c r="F112" s="81"/>
      <c r="G112" s="82"/>
      <c r="H112" s="82"/>
      <c r="I112" s="82"/>
      <c r="J112" s="82"/>
      <c r="K112" s="82"/>
      <c r="L112" s="82"/>
      <c r="M112" s="83"/>
      <c r="N112" s="66"/>
      <c r="O112" s="65"/>
      <c r="P112" s="66" t="str">
        <f t="shared" si="138"/>
        <v/>
      </c>
      <c r="Q112" s="66"/>
      <c r="R112" s="66"/>
      <c r="S112" s="66">
        <f t="shared" si="139"/>
        <v>0</v>
      </c>
      <c r="T112" s="66"/>
      <c r="U112" s="66">
        <f t="shared" si="140"/>
        <v>0</v>
      </c>
      <c r="V112" s="66"/>
      <c r="W112" s="66">
        <f t="shared" si="141"/>
        <v>0</v>
      </c>
      <c r="X112" s="66"/>
      <c r="Y112" s="66">
        <f t="shared" si="142"/>
        <v>0</v>
      </c>
      <c r="Z112" s="66"/>
      <c r="AA112" s="66">
        <f t="shared" si="143"/>
        <v>0</v>
      </c>
      <c r="AB112" s="66"/>
      <c r="AC112" s="66">
        <f t="shared" si="144"/>
        <v>0</v>
      </c>
      <c r="AD112" s="66"/>
      <c r="AE112" s="66">
        <f t="shared" si="145"/>
        <v>0</v>
      </c>
      <c r="AF112" s="66"/>
      <c r="AG112" s="66">
        <f t="shared" si="146"/>
        <v>0</v>
      </c>
      <c r="AH112" s="66"/>
      <c r="AI112" s="66">
        <f t="shared" si="147"/>
        <v>0</v>
      </c>
      <c r="AJ112" s="66"/>
      <c r="AK112" s="66">
        <f t="shared" si="148"/>
        <v>0</v>
      </c>
      <c r="AL112" s="66"/>
      <c r="AM112" s="66">
        <f t="shared" si="149"/>
        <v>0</v>
      </c>
      <c r="AN112" s="66"/>
      <c r="AO112" s="66">
        <f t="shared" si="150"/>
        <v>0</v>
      </c>
      <c r="AP112" s="67">
        <f t="shared" si="105"/>
        <v>0</v>
      </c>
      <c r="AQ112" s="67"/>
      <c r="AR112" s="68">
        <f t="shared" si="151"/>
        <v>0</v>
      </c>
    </row>
    <row r="113" spans="1:44" ht="16.5" thickTop="1" thickBot="1" x14ac:dyDescent="0.3">
      <c r="A113" s="115"/>
      <c r="B113" s="112"/>
      <c r="C113" s="118"/>
      <c r="D113" s="118"/>
      <c r="E113" s="70"/>
      <c r="F113" s="81"/>
      <c r="G113" s="82"/>
      <c r="H113" s="82"/>
      <c r="I113" s="82"/>
      <c r="J113" s="82"/>
      <c r="K113" s="82"/>
      <c r="L113" s="82"/>
      <c r="M113" s="83"/>
      <c r="N113" s="66"/>
      <c r="O113" s="65"/>
      <c r="P113" s="66" t="str">
        <f t="shared" si="138"/>
        <v/>
      </c>
      <c r="Q113" s="66"/>
      <c r="R113" s="66"/>
      <c r="S113" s="66">
        <f t="shared" si="139"/>
        <v>0</v>
      </c>
      <c r="T113" s="66"/>
      <c r="U113" s="66">
        <f t="shared" si="140"/>
        <v>0</v>
      </c>
      <c r="V113" s="66"/>
      <c r="W113" s="66">
        <f t="shared" si="141"/>
        <v>0</v>
      </c>
      <c r="X113" s="66"/>
      <c r="Y113" s="66">
        <f t="shared" si="142"/>
        <v>0</v>
      </c>
      <c r="Z113" s="66"/>
      <c r="AA113" s="66">
        <f t="shared" si="143"/>
        <v>0</v>
      </c>
      <c r="AB113" s="66"/>
      <c r="AC113" s="66">
        <f t="shared" si="144"/>
        <v>0</v>
      </c>
      <c r="AD113" s="66"/>
      <c r="AE113" s="66">
        <f t="shared" si="145"/>
        <v>0</v>
      </c>
      <c r="AF113" s="66"/>
      <c r="AG113" s="66">
        <f t="shared" si="146"/>
        <v>0</v>
      </c>
      <c r="AH113" s="66"/>
      <c r="AI113" s="66">
        <f t="shared" si="147"/>
        <v>0</v>
      </c>
      <c r="AJ113" s="66"/>
      <c r="AK113" s="66">
        <f t="shared" si="148"/>
        <v>0</v>
      </c>
      <c r="AL113" s="66"/>
      <c r="AM113" s="66">
        <f t="shared" si="149"/>
        <v>0</v>
      </c>
      <c r="AN113" s="66"/>
      <c r="AO113" s="66">
        <f t="shared" si="150"/>
        <v>0</v>
      </c>
      <c r="AP113" s="67">
        <f t="shared" si="105"/>
        <v>0</v>
      </c>
      <c r="AQ113" s="67"/>
      <c r="AR113" s="68">
        <f t="shared" si="151"/>
        <v>0</v>
      </c>
    </row>
    <row r="114" spans="1:44" ht="16.5" thickTop="1" thickBot="1" x14ac:dyDescent="0.3">
      <c r="A114" s="115"/>
      <c r="B114" s="112"/>
      <c r="C114" s="118"/>
      <c r="D114" s="118"/>
      <c r="E114" s="70"/>
      <c r="F114" s="81"/>
      <c r="G114" s="82"/>
      <c r="H114" s="82"/>
      <c r="I114" s="82"/>
      <c r="J114" s="82"/>
      <c r="K114" s="82"/>
      <c r="L114" s="82"/>
      <c r="M114" s="83"/>
      <c r="N114" s="66"/>
      <c r="O114" s="65"/>
      <c r="P114" s="66" t="str">
        <f t="shared" si="138"/>
        <v/>
      </c>
      <c r="Q114" s="66"/>
      <c r="R114" s="66"/>
      <c r="S114" s="66">
        <f t="shared" si="139"/>
        <v>0</v>
      </c>
      <c r="T114" s="66"/>
      <c r="U114" s="66">
        <f t="shared" si="140"/>
        <v>0</v>
      </c>
      <c r="V114" s="66"/>
      <c r="W114" s="66">
        <f t="shared" si="141"/>
        <v>0</v>
      </c>
      <c r="X114" s="66"/>
      <c r="Y114" s="66">
        <f t="shared" si="142"/>
        <v>0</v>
      </c>
      <c r="Z114" s="66"/>
      <c r="AA114" s="66">
        <f t="shared" si="143"/>
        <v>0</v>
      </c>
      <c r="AB114" s="66"/>
      <c r="AC114" s="66">
        <f t="shared" si="144"/>
        <v>0</v>
      </c>
      <c r="AD114" s="66"/>
      <c r="AE114" s="66">
        <f t="shared" si="145"/>
        <v>0</v>
      </c>
      <c r="AF114" s="66"/>
      <c r="AG114" s="66">
        <f t="shared" si="146"/>
        <v>0</v>
      </c>
      <c r="AH114" s="66"/>
      <c r="AI114" s="66">
        <f t="shared" si="147"/>
        <v>0</v>
      </c>
      <c r="AJ114" s="66"/>
      <c r="AK114" s="66">
        <f t="shared" si="148"/>
        <v>0</v>
      </c>
      <c r="AL114" s="66"/>
      <c r="AM114" s="66">
        <f t="shared" si="149"/>
        <v>0</v>
      </c>
      <c r="AN114" s="66"/>
      <c r="AO114" s="66">
        <f t="shared" si="150"/>
        <v>0</v>
      </c>
      <c r="AP114" s="67">
        <f t="shared" si="105"/>
        <v>0</v>
      </c>
      <c r="AQ114" s="67"/>
      <c r="AR114" s="68">
        <f t="shared" si="151"/>
        <v>0</v>
      </c>
    </row>
    <row r="115" spans="1:44" ht="16.5" thickTop="1" thickBot="1" x14ac:dyDescent="0.3">
      <c r="A115" s="115"/>
      <c r="B115" s="112"/>
      <c r="C115" s="118"/>
      <c r="D115" s="118"/>
      <c r="E115" s="70"/>
      <c r="F115" s="81"/>
      <c r="G115" s="82"/>
      <c r="H115" s="82"/>
      <c r="I115" s="82"/>
      <c r="J115" s="82"/>
      <c r="K115" s="82"/>
      <c r="L115" s="82"/>
      <c r="M115" s="83"/>
      <c r="N115" s="66"/>
      <c r="O115" s="65"/>
      <c r="P115" s="66" t="str">
        <f t="shared" si="138"/>
        <v/>
      </c>
      <c r="Q115" s="66"/>
      <c r="R115" s="66"/>
      <c r="S115" s="66">
        <f t="shared" si="139"/>
        <v>0</v>
      </c>
      <c r="T115" s="66"/>
      <c r="U115" s="66">
        <f t="shared" si="140"/>
        <v>0</v>
      </c>
      <c r="V115" s="66"/>
      <c r="W115" s="66">
        <f t="shared" si="141"/>
        <v>0</v>
      </c>
      <c r="X115" s="66"/>
      <c r="Y115" s="66">
        <f t="shared" si="142"/>
        <v>0</v>
      </c>
      <c r="Z115" s="66"/>
      <c r="AA115" s="66">
        <f t="shared" si="143"/>
        <v>0</v>
      </c>
      <c r="AB115" s="66"/>
      <c r="AC115" s="66">
        <f t="shared" si="144"/>
        <v>0</v>
      </c>
      <c r="AD115" s="66"/>
      <c r="AE115" s="66">
        <f t="shared" si="145"/>
        <v>0</v>
      </c>
      <c r="AF115" s="66"/>
      <c r="AG115" s="66">
        <f t="shared" si="146"/>
        <v>0</v>
      </c>
      <c r="AH115" s="66"/>
      <c r="AI115" s="66">
        <f t="shared" si="147"/>
        <v>0</v>
      </c>
      <c r="AJ115" s="66"/>
      <c r="AK115" s="66">
        <f t="shared" si="148"/>
        <v>0</v>
      </c>
      <c r="AL115" s="66"/>
      <c r="AM115" s="66">
        <f t="shared" si="149"/>
        <v>0</v>
      </c>
      <c r="AN115" s="66"/>
      <c r="AO115" s="66">
        <f t="shared" si="150"/>
        <v>0</v>
      </c>
      <c r="AP115" s="67">
        <f t="shared" si="105"/>
        <v>0</v>
      </c>
      <c r="AQ115" s="67"/>
      <c r="AR115" s="68">
        <f t="shared" si="151"/>
        <v>0</v>
      </c>
    </row>
    <row r="116" spans="1:44" ht="16.5" thickTop="1" thickBot="1" x14ac:dyDescent="0.3">
      <c r="A116" s="115"/>
      <c r="B116" s="112"/>
      <c r="C116" s="118"/>
      <c r="D116" s="118"/>
      <c r="E116" s="70"/>
      <c r="F116" s="81"/>
      <c r="G116" s="82"/>
      <c r="H116" s="82"/>
      <c r="I116" s="82"/>
      <c r="J116" s="82"/>
      <c r="K116" s="82"/>
      <c r="L116" s="82"/>
      <c r="M116" s="83"/>
      <c r="N116" s="66"/>
      <c r="O116" s="65"/>
      <c r="P116" s="66" t="str">
        <f t="shared" si="138"/>
        <v/>
      </c>
      <c r="Q116" s="66"/>
      <c r="R116" s="66"/>
      <c r="S116" s="66">
        <f t="shared" si="139"/>
        <v>0</v>
      </c>
      <c r="T116" s="66"/>
      <c r="U116" s="66">
        <f t="shared" si="140"/>
        <v>0</v>
      </c>
      <c r="V116" s="66"/>
      <c r="W116" s="66">
        <f t="shared" si="141"/>
        <v>0</v>
      </c>
      <c r="X116" s="66"/>
      <c r="Y116" s="66">
        <f t="shared" si="142"/>
        <v>0</v>
      </c>
      <c r="Z116" s="66"/>
      <c r="AA116" s="66">
        <f t="shared" si="143"/>
        <v>0</v>
      </c>
      <c r="AB116" s="66"/>
      <c r="AC116" s="66">
        <f t="shared" si="144"/>
        <v>0</v>
      </c>
      <c r="AD116" s="66"/>
      <c r="AE116" s="66">
        <f t="shared" si="145"/>
        <v>0</v>
      </c>
      <c r="AF116" s="66"/>
      <c r="AG116" s="66">
        <f t="shared" si="146"/>
        <v>0</v>
      </c>
      <c r="AH116" s="66"/>
      <c r="AI116" s="66">
        <f t="shared" si="147"/>
        <v>0</v>
      </c>
      <c r="AJ116" s="66"/>
      <c r="AK116" s="66">
        <f t="shared" si="148"/>
        <v>0</v>
      </c>
      <c r="AL116" s="66"/>
      <c r="AM116" s="66">
        <f t="shared" si="149"/>
        <v>0</v>
      </c>
      <c r="AN116" s="66"/>
      <c r="AO116" s="66">
        <f t="shared" si="150"/>
        <v>0</v>
      </c>
      <c r="AP116" s="67">
        <f t="shared" si="105"/>
        <v>0</v>
      </c>
      <c r="AQ116" s="67"/>
      <c r="AR116" s="68">
        <f t="shared" si="151"/>
        <v>0</v>
      </c>
    </row>
    <row r="117" spans="1:44" ht="16.5" thickTop="1" thickBot="1" x14ac:dyDescent="0.3">
      <c r="A117" s="115"/>
      <c r="B117" s="112"/>
      <c r="C117" s="118"/>
      <c r="D117" s="118"/>
      <c r="E117" s="70"/>
      <c r="F117" s="81"/>
      <c r="G117" s="82"/>
      <c r="H117" s="82"/>
      <c r="I117" s="82"/>
      <c r="J117" s="82"/>
      <c r="K117" s="82"/>
      <c r="L117" s="82"/>
      <c r="M117" s="83"/>
      <c r="N117" s="66"/>
      <c r="O117" s="65"/>
      <c r="P117" s="66"/>
      <c r="Q117" s="66"/>
      <c r="R117" s="66"/>
      <c r="S117" s="66">
        <f t="shared" si="139"/>
        <v>0</v>
      </c>
      <c r="T117" s="66"/>
      <c r="U117" s="66">
        <f t="shared" si="140"/>
        <v>0</v>
      </c>
      <c r="V117" s="66"/>
      <c r="W117" s="66">
        <f t="shared" si="141"/>
        <v>0</v>
      </c>
      <c r="X117" s="66"/>
      <c r="Y117" s="66">
        <f t="shared" si="142"/>
        <v>0</v>
      </c>
      <c r="Z117" s="66"/>
      <c r="AA117" s="66">
        <f t="shared" si="143"/>
        <v>0</v>
      </c>
      <c r="AB117" s="66"/>
      <c r="AC117" s="66">
        <f t="shared" si="144"/>
        <v>0</v>
      </c>
      <c r="AD117" s="66"/>
      <c r="AE117" s="66">
        <f t="shared" si="145"/>
        <v>0</v>
      </c>
      <c r="AF117" s="66"/>
      <c r="AG117" s="66">
        <f t="shared" si="146"/>
        <v>0</v>
      </c>
      <c r="AH117" s="66"/>
      <c r="AI117" s="66">
        <f t="shared" si="147"/>
        <v>0</v>
      </c>
      <c r="AJ117" s="66"/>
      <c r="AK117" s="66">
        <f t="shared" si="148"/>
        <v>0</v>
      </c>
      <c r="AL117" s="66"/>
      <c r="AM117" s="66">
        <f t="shared" si="149"/>
        <v>0</v>
      </c>
      <c r="AN117" s="66"/>
      <c r="AO117" s="66">
        <f t="shared" si="150"/>
        <v>0</v>
      </c>
      <c r="AP117" s="67">
        <f t="shared" si="105"/>
        <v>0</v>
      </c>
      <c r="AQ117" s="67"/>
      <c r="AR117" s="68">
        <f t="shared" si="151"/>
        <v>0</v>
      </c>
    </row>
    <row r="118" spans="1:44" ht="16.5" thickTop="1" thickBot="1" x14ac:dyDescent="0.3">
      <c r="A118" s="116"/>
      <c r="B118" s="113"/>
      <c r="C118" s="119"/>
      <c r="D118" s="119"/>
      <c r="E118" s="70"/>
      <c r="F118" s="81"/>
      <c r="G118" s="82"/>
      <c r="H118" s="82"/>
      <c r="I118" s="82"/>
      <c r="J118" s="82"/>
      <c r="K118" s="82"/>
      <c r="L118" s="82"/>
      <c r="M118" s="83"/>
      <c r="N118" s="66"/>
      <c r="O118" s="65"/>
      <c r="P118" s="66"/>
      <c r="Q118" s="66"/>
      <c r="R118" s="66"/>
      <c r="S118" s="66">
        <f t="shared" si="139"/>
        <v>0</v>
      </c>
      <c r="T118" s="66"/>
      <c r="U118" s="66">
        <f t="shared" si="140"/>
        <v>0</v>
      </c>
      <c r="V118" s="66"/>
      <c r="W118" s="66">
        <f t="shared" si="141"/>
        <v>0</v>
      </c>
      <c r="X118" s="66"/>
      <c r="Y118" s="66">
        <f t="shared" si="142"/>
        <v>0</v>
      </c>
      <c r="Z118" s="66"/>
      <c r="AA118" s="66">
        <f t="shared" si="143"/>
        <v>0</v>
      </c>
      <c r="AB118" s="66"/>
      <c r="AC118" s="66">
        <f t="shared" si="144"/>
        <v>0</v>
      </c>
      <c r="AD118" s="66"/>
      <c r="AE118" s="66">
        <f t="shared" si="145"/>
        <v>0</v>
      </c>
      <c r="AF118" s="66"/>
      <c r="AG118" s="66">
        <f t="shared" si="146"/>
        <v>0</v>
      </c>
      <c r="AH118" s="66"/>
      <c r="AI118" s="66">
        <f t="shared" si="147"/>
        <v>0</v>
      </c>
      <c r="AJ118" s="66"/>
      <c r="AK118" s="66">
        <f t="shared" si="148"/>
        <v>0</v>
      </c>
      <c r="AL118" s="66"/>
      <c r="AM118" s="66">
        <f t="shared" si="149"/>
        <v>0</v>
      </c>
      <c r="AN118" s="66"/>
      <c r="AO118" s="66">
        <f t="shared" si="150"/>
        <v>0</v>
      </c>
      <c r="AP118" s="67">
        <f t="shared" si="105"/>
        <v>0</v>
      </c>
      <c r="AQ118" s="67"/>
      <c r="AR118" s="68">
        <f t="shared" si="151"/>
        <v>0</v>
      </c>
    </row>
    <row r="119" spans="1:44" ht="16.5" thickTop="1" thickBot="1" x14ac:dyDescent="0.3">
      <c r="A119" s="102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4"/>
      <c r="N119" s="63"/>
      <c r="O119" s="63"/>
      <c r="P119" s="63"/>
      <c r="Q119" s="63"/>
      <c r="R119" s="63"/>
      <c r="S119" s="63">
        <f>SUM(S110:S118)</f>
        <v>0</v>
      </c>
      <c r="T119" s="63"/>
      <c r="U119" s="63">
        <f>SUM(U110:U118)</f>
        <v>0</v>
      </c>
      <c r="V119" s="63"/>
      <c r="W119" s="63">
        <f>SUM(W110:W118)</f>
        <v>0</v>
      </c>
      <c r="X119" s="63"/>
      <c r="Y119" s="63">
        <f>SUM(Y110:Y118)</f>
        <v>0</v>
      </c>
      <c r="Z119" s="63"/>
      <c r="AA119" s="63">
        <f>SUM(AA110:AA118)</f>
        <v>0</v>
      </c>
      <c r="AB119" s="63"/>
      <c r="AC119" s="63">
        <f>SUM(AC110:AC118)</f>
        <v>0</v>
      </c>
      <c r="AD119" s="63"/>
      <c r="AE119" s="63">
        <f>SUM(AE110:AE118)</f>
        <v>0</v>
      </c>
      <c r="AF119" s="63"/>
      <c r="AG119" s="63">
        <f>SUM(AG110:AG118)</f>
        <v>0</v>
      </c>
      <c r="AH119" s="63"/>
      <c r="AI119" s="63">
        <f>SUM(AI110:AI118)</f>
        <v>0</v>
      </c>
      <c r="AJ119" s="63"/>
      <c r="AK119" s="63">
        <f>SUM(AK110:AK118)</f>
        <v>0</v>
      </c>
      <c r="AL119" s="63"/>
      <c r="AM119" s="63">
        <f>SUM(AM110:AM118)</f>
        <v>0</v>
      </c>
      <c r="AN119" s="63"/>
      <c r="AO119" s="63">
        <f>SUM(AO110:AO118)</f>
        <v>0</v>
      </c>
      <c r="AP119" s="70"/>
      <c r="AQ119" s="70"/>
      <c r="AR119" s="72">
        <f>SUM(AR110:AR118)</f>
        <v>0</v>
      </c>
    </row>
    <row r="120" spans="1:44" ht="16.5" thickTop="1" thickBot="1" x14ac:dyDescent="0.3">
      <c r="A120" s="114">
        <f>+' ANEXO 01 ACTIVIDADES'!A28</f>
        <v>11</v>
      </c>
      <c r="B120" s="111">
        <f>+' ANEXO 01 ACTIVIDADES'!B28</f>
        <v>0</v>
      </c>
      <c r="C120" s="117">
        <f>+' ANEXO 01 ACTIVIDADES'!C28</f>
        <v>0</v>
      </c>
      <c r="D120" s="105">
        <f>+' ANEXO 01 ACTIVIDADES'!Q28</f>
        <v>0</v>
      </c>
      <c r="E120" s="70"/>
      <c r="F120" s="81"/>
      <c r="G120" s="82"/>
      <c r="H120" s="82"/>
      <c r="I120" s="82"/>
      <c r="J120" s="82"/>
      <c r="K120" s="82"/>
      <c r="L120" s="82"/>
      <c r="M120" s="83"/>
      <c r="N120" s="66"/>
      <c r="O120" s="65"/>
      <c r="P120" s="66" t="str">
        <f>LEFT(O120,3)</f>
        <v/>
      </c>
      <c r="Q120" s="66"/>
      <c r="R120" s="66"/>
      <c r="S120" s="66">
        <f>R120*AQ120</f>
        <v>0</v>
      </c>
      <c r="T120" s="66"/>
      <c r="U120" s="66">
        <f>T120*AQ120</f>
        <v>0</v>
      </c>
      <c r="V120" s="66"/>
      <c r="W120" s="66">
        <f>V120*AQ120</f>
        <v>0</v>
      </c>
      <c r="X120" s="66"/>
      <c r="Y120" s="66">
        <f>X120*AQ120</f>
        <v>0</v>
      </c>
      <c r="Z120" s="66"/>
      <c r="AA120" s="66">
        <f t="shared" ref="AA120:AA122" si="152">Z120*AQ120</f>
        <v>0</v>
      </c>
      <c r="AB120" s="66"/>
      <c r="AC120" s="66">
        <f t="shared" ref="AC120:AC122" si="153">AB120*AQ120</f>
        <v>0</v>
      </c>
      <c r="AD120" s="66"/>
      <c r="AE120" s="66">
        <f>AD120*AQ120</f>
        <v>0</v>
      </c>
      <c r="AF120" s="66"/>
      <c r="AG120" s="66">
        <f>AF120*AQ120</f>
        <v>0</v>
      </c>
      <c r="AH120" s="66"/>
      <c r="AI120" s="66">
        <f>AH120*AQ120</f>
        <v>0</v>
      </c>
      <c r="AJ120" s="66"/>
      <c r="AK120" s="66">
        <f>AJ120*AQ120</f>
        <v>0</v>
      </c>
      <c r="AL120" s="66"/>
      <c r="AM120" s="66">
        <f>AL120*AQ120</f>
        <v>0</v>
      </c>
      <c r="AN120" s="66"/>
      <c r="AO120" s="66">
        <f>AN120*AQ120</f>
        <v>0</v>
      </c>
      <c r="AP120" s="67">
        <f t="shared" si="105"/>
        <v>0</v>
      </c>
      <c r="AQ120" s="67"/>
      <c r="AR120" s="68">
        <f>AP120*AQ120</f>
        <v>0</v>
      </c>
    </row>
    <row r="121" spans="1:44" ht="15" customHeight="1" thickTop="1" thickBot="1" x14ac:dyDescent="0.3">
      <c r="A121" s="115"/>
      <c r="B121" s="112"/>
      <c r="C121" s="118"/>
      <c r="D121" s="106"/>
      <c r="E121" s="70"/>
      <c r="F121" s="81"/>
      <c r="G121" s="82"/>
      <c r="H121" s="82"/>
      <c r="I121" s="82"/>
      <c r="J121" s="82"/>
      <c r="K121" s="82"/>
      <c r="L121" s="82"/>
      <c r="M121" s="83"/>
      <c r="N121" s="66"/>
      <c r="O121" s="65"/>
      <c r="P121" s="66" t="str">
        <f>LEFT(O121,3)</f>
        <v/>
      </c>
      <c r="Q121" s="66"/>
      <c r="R121" s="66"/>
      <c r="S121" s="66">
        <f t="shared" ref="S121:S129" si="154">R121*AQ121</f>
        <v>0</v>
      </c>
      <c r="T121" s="66"/>
      <c r="U121" s="66">
        <f t="shared" ref="U121:U129" si="155">T121*AQ121</f>
        <v>0</v>
      </c>
      <c r="V121" s="66"/>
      <c r="W121" s="66">
        <f t="shared" ref="W121:W129" si="156">V121*AQ121</f>
        <v>0</v>
      </c>
      <c r="X121" s="66"/>
      <c r="Y121" s="66">
        <f t="shared" ref="Y121:Y129" si="157">X121*AQ121</f>
        <v>0</v>
      </c>
      <c r="Z121" s="66"/>
      <c r="AA121" s="66">
        <f t="shared" si="152"/>
        <v>0</v>
      </c>
      <c r="AB121" s="66"/>
      <c r="AC121" s="66">
        <f t="shared" si="153"/>
        <v>0</v>
      </c>
      <c r="AD121" s="66"/>
      <c r="AE121" s="66">
        <f t="shared" ref="AE121:AE129" si="158">AD121*AQ121</f>
        <v>0</v>
      </c>
      <c r="AF121" s="66"/>
      <c r="AG121" s="66">
        <f t="shared" ref="AG121:AG129" si="159">AF121*AQ121</f>
        <v>0</v>
      </c>
      <c r="AH121" s="66"/>
      <c r="AI121" s="66">
        <f t="shared" ref="AI121:AI129" si="160">AH121*AQ121</f>
        <v>0</v>
      </c>
      <c r="AJ121" s="66"/>
      <c r="AK121" s="66">
        <f t="shared" ref="AK121:AK129" si="161">AJ121*AQ121</f>
        <v>0</v>
      </c>
      <c r="AL121" s="66"/>
      <c r="AM121" s="66">
        <f t="shared" ref="AM121:AM129" si="162">AL121*AQ121</f>
        <v>0</v>
      </c>
      <c r="AN121" s="66"/>
      <c r="AO121" s="66">
        <f t="shared" ref="AO121:AO129" si="163">AN121*AQ121</f>
        <v>0</v>
      </c>
      <c r="AP121" s="67">
        <f t="shared" si="105"/>
        <v>0</v>
      </c>
      <c r="AQ121" s="67"/>
      <c r="AR121" s="68">
        <f t="shared" ref="AR121:AR129" si="164">AP121*AQ121</f>
        <v>0</v>
      </c>
    </row>
    <row r="122" spans="1:44" ht="15" customHeight="1" thickTop="1" thickBot="1" x14ac:dyDescent="0.3">
      <c r="A122" s="115"/>
      <c r="B122" s="112"/>
      <c r="C122" s="118"/>
      <c r="D122" s="106"/>
      <c r="E122" s="70"/>
      <c r="F122" s="81"/>
      <c r="G122" s="82"/>
      <c r="H122" s="82"/>
      <c r="I122" s="82"/>
      <c r="J122" s="82"/>
      <c r="K122" s="82"/>
      <c r="L122" s="82"/>
      <c r="M122" s="83"/>
      <c r="N122" s="66"/>
      <c r="O122" s="65"/>
      <c r="P122" s="66" t="str">
        <f>LEFT(O122,3)</f>
        <v/>
      </c>
      <c r="Q122" s="66"/>
      <c r="R122" s="66"/>
      <c r="S122" s="66">
        <f t="shared" si="154"/>
        <v>0</v>
      </c>
      <c r="T122" s="66"/>
      <c r="U122" s="66">
        <f t="shared" si="155"/>
        <v>0</v>
      </c>
      <c r="V122" s="66"/>
      <c r="W122" s="66">
        <f t="shared" si="156"/>
        <v>0</v>
      </c>
      <c r="X122" s="66"/>
      <c r="Y122" s="66">
        <f t="shared" si="157"/>
        <v>0</v>
      </c>
      <c r="Z122" s="66"/>
      <c r="AA122" s="66">
        <f t="shared" si="152"/>
        <v>0</v>
      </c>
      <c r="AB122" s="66"/>
      <c r="AC122" s="66">
        <f t="shared" si="153"/>
        <v>0</v>
      </c>
      <c r="AD122" s="66"/>
      <c r="AE122" s="66">
        <f t="shared" si="158"/>
        <v>0</v>
      </c>
      <c r="AF122" s="66"/>
      <c r="AG122" s="66">
        <f t="shared" si="159"/>
        <v>0</v>
      </c>
      <c r="AH122" s="66"/>
      <c r="AI122" s="66">
        <f t="shared" si="160"/>
        <v>0</v>
      </c>
      <c r="AJ122" s="66"/>
      <c r="AK122" s="66">
        <f t="shared" si="161"/>
        <v>0</v>
      </c>
      <c r="AL122" s="66"/>
      <c r="AM122" s="66">
        <f t="shared" si="162"/>
        <v>0</v>
      </c>
      <c r="AN122" s="66"/>
      <c r="AO122" s="66">
        <f t="shared" si="163"/>
        <v>0</v>
      </c>
      <c r="AP122" s="67">
        <f t="shared" si="105"/>
        <v>0</v>
      </c>
      <c r="AQ122" s="67"/>
      <c r="AR122" s="68">
        <f t="shared" si="164"/>
        <v>0</v>
      </c>
    </row>
    <row r="123" spans="1:44" ht="16.5" thickTop="1" thickBot="1" x14ac:dyDescent="0.3">
      <c r="A123" s="115"/>
      <c r="B123" s="112"/>
      <c r="C123" s="118"/>
      <c r="D123" s="106"/>
      <c r="E123" s="70"/>
      <c r="F123" s="81"/>
      <c r="G123" s="82"/>
      <c r="H123" s="82"/>
      <c r="I123" s="82"/>
      <c r="J123" s="82"/>
      <c r="K123" s="82"/>
      <c r="L123" s="82"/>
      <c r="M123" s="83"/>
      <c r="N123" s="66"/>
      <c r="O123" s="65"/>
      <c r="P123" s="66" t="str">
        <f>LEFT(O123,3)</f>
        <v/>
      </c>
      <c r="Q123" s="66"/>
      <c r="R123" s="66"/>
      <c r="S123" s="66">
        <f t="shared" si="154"/>
        <v>0</v>
      </c>
      <c r="T123" s="66"/>
      <c r="U123" s="66">
        <f t="shared" si="155"/>
        <v>0</v>
      </c>
      <c r="V123" s="66"/>
      <c r="W123" s="66">
        <f t="shared" si="156"/>
        <v>0</v>
      </c>
      <c r="X123" s="66"/>
      <c r="Y123" s="66">
        <f t="shared" si="157"/>
        <v>0</v>
      </c>
      <c r="Z123" s="66"/>
      <c r="AA123" s="66">
        <f t="shared" ref="AA123:AA129" si="165">Z123*AQ123</f>
        <v>0</v>
      </c>
      <c r="AB123" s="66"/>
      <c r="AC123" s="66">
        <f t="shared" ref="AC123:AC129" si="166">AB123*AQ123</f>
        <v>0</v>
      </c>
      <c r="AD123" s="66"/>
      <c r="AE123" s="66">
        <f t="shared" si="158"/>
        <v>0</v>
      </c>
      <c r="AF123" s="66"/>
      <c r="AG123" s="66">
        <f t="shared" si="159"/>
        <v>0</v>
      </c>
      <c r="AH123" s="66"/>
      <c r="AI123" s="66">
        <f t="shared" si="160"/>
        <v>0</v>
      </c>
      <c r="AJ123" s="66"/>
      <c r="AK123" s="66">
        <f t="shared" si="161"/>
        <v>0</v>
      </c>
      <c r="AL123" s="66"/>
      <c r="AM123" s="66">
        <f t="shared" si="162"/>
        <v>0</v>
      </c>
      <c r="AN123" s="66"/>
      <c r="AO123" s="66">
        <f t="shared" si="163"/>
        <v>0</v>
      </c>
      <c r="AP123" s="67">
        <f t="shared" si="105"/>
        <v>0</v>
      </c>
      <c r="AQ123" s="67"/>
      <c r="AR123" s="68">
        <f t="shared" si="164"/>
        <v>0</v>
      </c>
    </row>
    <row r="124" spans="1:44" ht="16.5" thickTop="1" thickBot="1" x14ac:dyDescent="0.3">
      <c r="A124" s="115"/>
      <c r="B124" s="112"/>
      <c r="C124" s="118"/>
      <c r="D124" s="106"/>
      <c r="E124" s="70"/>
      <c r="F124" s="81"/>
      <c r="G124" s="82"/>
      <c r="H124" s="82"/>
      <c r="I124" s="82"/>
      <c r="J124" s="82"/>
      <c r="K124" s="82"/>
      <c r="L124" s="82"/>
      <c r="M124" s="83"/>
      <c r="N124" s="66"/>
      <c r="O124" s="65"/>
      <c r="P124" s="66" t="str">
        <f>LEFT(O124,3)</f>
        <v/>
      </c>
      <c r="Q124" s="66"/>
      <c r="R124" s="66"/>
      <c r="S124" s="66">
        <f t="shared" si="154"/>
        <v>0</v>
      </c>
      <c r="T124" s="66"/>
      <c r="U124" s="66">
        <f t="shared" si="155"/>
        <v>0</v>
      </c>
      <c r="V124" s="66"/>
      <c r="W124" s="66">
        <f t="shared" si="156"/>
        <v>0</v>
      </c>
      <c r="X124" s="66"/>
      <c r="Y124" s="66">
        <f t="shared" si="157"/>
        <v>0</v>
      </c>
      <c r="Z124" s="66"/>
      <c r="AA124" s="66">
        <f t="shared" si="165"/>
        <v>0</v>
      </c>
      <c r="AB124" s="66"/>
      <c r="AC124" s="66">
        <f t="shared" si="166"/>
        <v>0</v>
      </c>
      <c r="AD124" s="66"/>
      <c r="AE124" s="66">
        <f t="shared" si="158"/>
        <v>0</v>
      </c>
      <c r="AF124" s="66"/>
      <c r="AG124" s="66">
        <f t="shared" si="159"/>
        <v>0</v>
      </c>
      <c r="AH124" s="66"/>
      <c r="AI124" s="66">
        <f t="shared" si="160"/>
        <v>0</v>
      </c>
      <c r="AJ124" s="66"/>
      <c r="AK124" s="66">
        <f t="shared" si="161"/>
        <v>0</v>
      </c>
      <c r="AL124" s="66"/>
      <c r="AM124" s="66">
        <f t="shared" si="162"/>
        <v>0</v>
      </c>
      <c r="AN124" s="66"/>
      <c r="AO124" s="66">
        <f t="shared" si="163"/>
        <v>0</v>
      </c>
      <c r="AP124" s="67">
        <f t="shared" si="105"/>
        <v>0</v>
      </c>
      <c r="AQ124" s="67"/>
      <c r="AR124" s="68">
        <f t="shared" si="164"/>
        <v>0</v>
      </c>
    </row>
    <row r="125" spans="1:44" ht="16.5" thickTop="1" thickBot="1" x14ac:dyDescent="0.3">
      <c r="A125" s="115"/>
      <c r="B125" s="112"/>
      <c r="C125" s="118"/>
      <c r="D125" s="106"/>
      <c r="E125" s="70"/>
      <c r="F125" s="81"/>
      <c r="G125" s="82"/>
      <c r="H125" s="82"/>
      <c r="I125" s="82"/>
      <c r="J125" s="82"/>
      <c r="K125" s="82"/>
      <c r="L125" s="82"/>
      <c r="M125" s="83"/>
      <c r="N125" s="66"/>
      <c r="O125" s="65"/>
      <c r="P125" s="66"/>
      <c r="Q125" s="66"/>
      <c r="R125" s="66"/>
      <c r="S125" s="66">
        <f t="shared" si="154"/>
        <v>0</v>
      </c>
      <c r="T125" s="66"/>
      <c r="U125" s="66">
        <f t="shared" si="155"/>
        <v>0</v>
      </c>
      <c r="V125" s="66"/>
      <c r="W125" s="66">
        <f t="shared" si="156"/>
        <v>0</v>
      </c>
      <c r="X125" s="66"/>
      <c r="Y125" s="66">
        <f t="shared" si="157"/>
        <v>0</v>
      </c>
      <c r="Z125" s="66"/>
      <c r="AA125" s="66">
        <f t="shared" si="165"/>
        <v>0</v>
      </c>
      <c r="AB125" s="66"/>
      <c r="AC125" s="66">
        <f t="shared" si="166"/>
        <v>0</v>
      </c>
      <c r="AD125" s="66"/>
      <c r="AE125" s="66">
        <f t="shared" si="158"/>
        <v>0</v>
      </c>
      <c r="AF125" s="66"/>
      <c r="AG125" s="66">
        <f t="shared" si="159"/>
        <v>0</v>
      </c>
      <c r="AH125" s="66"/>
      <c r="AI125" s="66">
        <f t="shared" si="160"/>
        <v>0</v>
      </c>
      <c r="AJ125" s="66"/>
      <c r="AK125" s="66">
        <f t="shared" si="161"/>
        <v>0</v>
      </c>
      <c r="AL125" s="66"/>
      <c r="AM125" s="66">
        <f t="shared" si="162"/>
        <v>0</v>
      </c>
      <c r="AN125" s="66"/>
      <c r="AO125" s="66">
        <f t="shared" si="163"/>
        <v>0</v>
      </c>
      <c r="AP125" s="67">
        <f t="shared" si="105"/>
        <v>0</v>
      </c>
      <c r="AQ125" s="67"/>
      <c r="AR125" s="68">
        <f t="shared" si="164"/>
        <v>0</v>
      </c>
    </row>
    <row r="126" spans="1:44" ht="16.5" thickTop="1" thickBot="1" x14ac:dyDescent="0.3">
      <c r="A126" s="115"/>
      <c r="B126" s="112"/>
      <c r="C126" s="118"/>
      <c r="D126" s="106"/>
      <c r="E126" s="70"/>
      <c r="F126" s="81"/>
      <c r="G126" s="82"/>
      <c r="H126" s="82"/>
      <c r="I126" s="82"/>
      <c r="J126" s="82"/>
      <c r="K126" s="82"/>
      <c r="L126" s="82"/>
      <c r="M126" s="83"/>
      <c r="N126" s="66"/>
      <c r="O126" s="65"/>
      <c r="P126" s="66"/>
      <c r="Q126" s="66"/>
      <c r="R126" s="66"/>
      <c r="S126" s="66">
        <f t="shared" si="154"/>
        <v>0</v>
      </c>
      <c r="T126" s="66"/>
      <c r="U126" s="66">
        <f t="shared" si="155"/>
        <v>0</v>
      </c>
      <c r="V126" s="66"/>
      <c r="W126" s="66">
        <f t="shared" si="156"/>
        <v>0</v>
      </c>
      <c r="X126" s="66"/>
      <c r="Y126" s="66">
        <f t="shared" si="157"/>
        <v>0</v>
      </c>
      <c r="Z126" s="66"/>
      <c r="AA126" s="66">
        <f t="shared" si="165"/>
        <v>0</v>
      </c>
      <c r="AB126" s="66"/>
      <c r="AC126" s="66">
        <f t="shared" si="166"/>
        <v>0</v>
      </c>
      <c r="AD126" s="66"/>
      <c r="AE126" s="66">
        <f t="shared" si="158"/>
        <v>0</v>
      </c>
      <c r="AF126" s="66"/>
      <c r="AG126" s="66">
        <f t="shared" si="159"/>
        <v>0</v>
      </c>
      <c r="AH126" s="66"/>
      <c r="AI126" s="66">
        <f t="shared" si="160"/>
        <v>0</v>
      </c>
      <c r="AJ126" s="66"/>
      <c r="AK126" s="66">
        <f t="shared" si="161"/>
        <v>0</v>
      </c>
      <c r="AL126" s="66"/>
      <c r="AM126" s="66">
        <f t="shared" si="162"/>
        <v>0</v>
      </c>
      <c r="AN126" s="66"/>
      <c r="AO126" s="66">
        <f t="shared" si="163"/>
        <v>0</v>
      </c>
      <c r="AP126" s="67">
        <f t="shared" si="105"/>
        <v>0</v>
      </c>
      <c r="AQ126" s="67"/>
      <c r="AR126" s="68">
        <f t="shared" si="164"/>
        <v>0</v>
      </c>
    </row>
    <row r="127" spans="1:44" ht="16.5" thickTop="1" thickBot="1" x14ac:dyDescent="0.3">
      <c r="A127" s="115"/>
      <c r="B127" s="112"/>
      <c r="C127" s="118"/>
      <c r="D127" s="106"/>
      <c r="E127" s="70"/>
      <c r="F127" s="81"/>
      <c r="G127" s="82"/>
      <c r="H127" s="82"/>
      <c r="I127" s="82"/>
      <c r="J127" s="82"/>
      <c r="K127" s="82"/>
      <c r="L127" s="82"/>
      <c r="M127" s="83"/>
      <c r="N127" s="66"/>
      <c r="O127" s="65"/>
      <c r="P127" s="66"/>
      <c r="Q127" s="66"/>
      <c r="R127" s="66"/>
      <c r="S127" s="66">
        <f t="shared" si="154"/>
        <v>0</v>
      </c>
      <c r="T127" s="66"/>
      <c r="U127" s="66">
        <f t="shared" si="155"/>
        <v>0</v>
      </c>
      <c r="V127" s="66"/>
      <c r="W127" s="66">
        <f t="shared" si="156"/>
        <v>0</v>
      </c>
      <c r="X127" s="66"/>
      <c r="Y127" s="66">
        <f t="shared" si="157"/>
        <v>0</v>
      </c>
      <c r="Z127" s="66"/>
      <c r="AA127" s="66">
        <f t="shared" si="165"/>
        <v>0</v>
      </c>
      <c r="AB127" s="66"/>
      <c r="AC127" s="66">
        <f t="shared" si="166"/>
        <v>0</v>
      </c>
      <c r="AD127" s="66"/>
      <c r="AE127" s="66">
        <f t="shared" si="158"/>
        <v>0</v>
      </c>
      <c r="AF127" s="66"/>
      <c r="AG127" s="66">
        <f t="shared" si="159"/>
        <v>0</v>
      </c>
      <c r="AH127" s="66"/>
      <c r="AI127" s="66">
        <f t="shared" si="160"/>
        <v>0</v>
      </c>
      <c r="AJ127" s="66"/>
      <c r="AK127" s="66">
        <f t="shared" si="161"/>
        <v>0</v>
      </c>
      <c r="AL127" s="66"/>
      <c r="AM127" s="66">
        <f t="shared" si="162"/>
        <v>0</v>
      </c>
      <c r="AN127" s="66"/>
      <c r="AO127" s="66">
        <f t="shared" si="163"/>
        <v>0</v>
      </c>
      <c r="AP127" s="67">
        <f t="shared" si="105"/>
        <v>0</v>
      </c>
      <c r="AQ127" s="67"/>
      <c r="AR127" s="68">
        <f t="shared" si="164"/>
        <v>0</v>
      </c>
    </row>
    <row r="128" spans="1:44" ht="16.5" thickTop="1" thickBot="1" x14ac:dyDescent="0.3">
      <c r="A128" s="115"/>
      <c r="B128" s="112"/>
      <c r="C128" s="118"/>
      <c r="D128" s="106"/>
      <c r="E128" s="70"/>
      <c r="F128" s="81"/>
      <c r="G128" s="82"/>
      <c r="H128" s="82"/>
      <c r="I128" s="82"/>
      <c r="J128" s="82"/>
      <c r="K128" s="82"/>
      <c r="L128" s="82"/>
      <c r="M128" s="83"/>
      <c r="N128" s="66"/>
      <c r="O128" s="65"/>
      <c r="P128" s="66"/>
      <c r="Q128" s="66"/>
      <c r="R128" s="66"/>
      <c r="S128" s="66">
        <f t="shared" si="154"/>
        <v>0</v>
      </c>
      <c r="T128" s="66"/>
      <c r="U128" s="66">
        <f t="shared" si="155"/>
        <v>0</v>
      </c>
      <c r="V128" s="66"/>
      <c r="W128" s="66">
        <f t="shared" si="156"/>
        <v>0</v>
      </c>
      <c r="X128" s="66"/>
      <c r="Y128" s="66">
        <f t="shared" si="157"/>
        <v>0</v>
      </c>
      <c r="Z128" s="66"/>
      <c r="AA128" s="66">
        <f t="shared" si="165"/>
        <v>0</v>
      </c>
      <c r="AB128" s="66"/>
      <c r="AC128" s="66">
        <f t="shared" si="166"/>
        <v>0</v>
      </c>
      <c r="AD128" s="66"/>
      <c r="AE128" s="66">
        <f t="shared" si="158"/>
        <v>0</v>
      </c>
      <c r="AF128" s="66"/>
      <c r="AG128" s="66">
        <f t="shared" si="159"/>
        <v>0</v>
      </c>
      <c r="AH128" s="66"/>
      <c r="AI128" s="66">
        <f t="shared" si="160"/>
        <v>0</v>
      </c>
      <c r="AJ128" s="66"/>
      <c r="AK128" s="66">
        <f t="shared" si="161"/>
        <v>0</v>
      </c>
      <c r="AL128" s="66"/>
      <c r="AM128" s="66">
        <f t="shared" si="162"/>
        <v>0</v>
      </c>
      <c r="AN128" s="66"/>
      <c r="AO128" s="66">
        <f t="shared" si="163"/>
        <v>0</v>
      </c>
      <c r="AP128" s="67">
        <f t="shared" si="105"/>
        <v>0</v>
      </c>
      <c r="AQ128" s="67"/>
      <c r="AR128" s="68">
        <f t="shared" si="164"/>
        <v>0</v>
      </c>
    </row>
    <row r="129" spans="1:44" ht="16.5" thickTop="1" thickBot="1" x14ac:dyDescent="0.3">
      <c r="A129" s="116"/>
      <c r="B129" s="113"/>
      <c r="C129" s="119"/>
      <c r="D129" s="107"/>
      <c r="E129" s="70"/>
      <c r="F129" s="81"/>
      <c r="G129" s="82"/>
      <c r="H129" s="82"/>
      <c r="I129" s="82"/>
      <c r="J129" s="82"/>
      <c r="K129" s="82"/>
      <c r="L129" s="82"/>
      <c r="M129" s="83"/>
      <c r="N129" s="66"/>
      <c r="O129" s="65"/>
      <c r="P129" s="66"/>
      <c r="Q129" s="66"/>
      <c r="R129" s="66"/>
      <c r="S129" s="66">
        <f t="shared" si="154"/>
        <v>0</v>
      </c>
      <c r="T129" s="66"/>
      <c r="U129" s="66">
        <f t="shared" si="155"/>
        <v>0</v>
      </c>
      <c r="V129" s="66"/>
      <c r="W129" s="66">
        <f t="shared" si="156"/>
        <v>0</v>
      </c>
      <c r="X129" s="66"/>
      <c r="Y129" s="66">
        <f t="shared" si="157"/>
        <v>0</v>
      </c>
      <c r="Z129" s="66"/>
      <c r="AA129" s="66">
        <f t="shared" si="165"/>
        <v>0</v>
      </c>
      <c r="AB129" s="66"/>
      <c r="AC129" s="66">
        <f t="shared" si="166"/>
        <v>0</v>
      </c>
      <c r="AD129" s="66"/>
      <c r="AE129" s="66">
        <f t="shared" si="158"/>
        <v>0</v>
      </c>
      <c r="AF129" s="66"/>
      <c r="AG129" s="66">
        <f t="shared" si="159"/>
        <v>0</v>
      </c>
      <c r="AH129" s="66"/>
      <c r="AI129" s="66">
        <f t="shared" si="160"/>
        <v>0</v>
      </c>
      <c r="AJ129" s="66"/>
      <c r="AK129" s="66">
        <f t="shared" si="161"/>
        <v>0</v>
      </c>
      <c r="AL129" s="66"/>
      <c r="AM129" s="66">
        <f t="shared" si="162"/>
        <v>0</v>
      </c>
      <c r="AN129" s="66"/>
      <c r="AO129" s="66">
        <f t="shared" si="163"/>
        <v>0</v>
      </c>
      <c r="AP129" s="67">
        <f t="shared" si="105"/>
        <v>0</v>
      </c>
      <c r="AQ129" s="67"/>
      <c r="AR129" s="68">
        <f t="shared" si="164"/>
        <v>0</v>
      </c>
    </row>
    <row r="130" spans="1:44" ht="16.5" thickTop="1" thickBot="1" x14ac:dyDescent="0.3">
      <c r="A130" s="102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4"/>
      <c r="N130" s="63"/>
      <c r="O130" s="63"/>
      <c r="P130" s="63"/>
      <c r="Q130" s="63"/>
      <c r="R130" s="63"/>
      <c r="S130" s="63">
        <f>SUM(S120:S129)</f>
        <v>0</v>
      </c>
      <c r="T130" s="63"/>
      <c r="U130" s="63">
        <f>SUM(U120:U129)</f>
        <v>0</v>
      </c>
      <c r="V130" s="63"/>
      <c r="W130" s="63">
        <f>SUM(W120:W129)</f>
        <v>0</v>
      </c>
      <c r="X130" s="63"/>
      <c r="Y130" s="63">
        <f>SUM(Y120:Y129)</f>
        <v>0</v>
      </c>
      <c r="Z130" s="63"/>
      <c r="AA130" s="63">
        <f>SUM(AA120:AA129)</f>
        <v>0</v>
      </c>
      <c r="AB130" s="63"/>
      <c r="AC130" s="63">
        <f>SUM(AC120:AC129)</f>
        <v>0</v>
      </c>
      <c r="AD130" s="63"/>
      <c r="AE130" s="63">
        <f>SUM(AE120:AE129)</f>
        <v>0</v>
      </c>
      <c r="AF130" s="63"/>
      <c r="AG130" s="63">
        <f>SUM(AG120:AG129)</f>
        <v>0</v>
      </c>
      <c r="AH130" s="63"/>
      <c r="AI130" s="63">
        <f>SUM(AI120:AI129)</f>
        <v>0</v>
      </c>
      <c r="AJ130" s="63"/>
      <c r="AK130" s="63">
        <f>SUM(AK120:AK129)</f>
        <v>0</v>
      </c>
      <c r="AL130" s="63"/>
      <c r="AM130" s="63">
        <f>SUM(AM120:AM129)</f>
        <v>0</v>
      </c>
      <c r="AN130" s="63"/>
      <c r="AO130" s="63">
        <f>SUM(AO120:AO129)</f>
        <v>0</v>
      </c>
      <c r="AP130" s="70"/>
      <c r="AQ130" s="70"/>
      <c r="AR130" s="72">
        <f>SUM(AR120:AR129)</f>
        <v>0</v>
      </c>
    </row>
    <row r="131" spans="1:44" ht="15" customHeight="1" thickTop="1" thickBot="1" x14ac:dyDescent="0.3">
      <c r="A131" s="114">
        <f>+' ANEXO 01 ACTIVIDADES'!A30</f>
        <v>12</v>
      </c>
      <c r="B131" s="111">
        <f>+' ANEXO 01 ACTIVIDADES'!B30</f>
        <v>0</v>
      </c>
      <c r="C131" s="108">
        <f>+' ANEXO 01 ACTIVIDADES'!C30</f>
        <v>0</v>
      </c>
      <c r="D131" s="105">
        <f>+' ANEXO 01 ACTIVIDADES'!Q30</f>
        <v>0</v>
      </c>
      <c r="E131" s="70"/>
      <c r="F131" s="81"/>
      <c r="G131" s="82"/>
      <c r="H131" s="82"/>
      <c r="I131" s="82"/>
      <c r="J131" s="82"/>
      <c r="K131" s="82"/>
      <c r="L131" s="82"/>
      <c r="M131" s="83"/>
      <c r="N131" s="66"/>
      <c r="O131" s="65"/>
      <c r="P131" s="66" t="str">
        <f>LEFT(O131,3)</f>
        <v/>
      </c>
      <c r="Q131" s="66"/>
      <c r="R131" s="66"/>
      <c r="S131" s="66">
        <f>R131*AQ131</f>
        <v>0</v>
      </c>
      <c r="T131" s="66"/>
      <c r="U131" s="66">
        <f>T131*AQ131</f>
        <v>0</v>
      </c>
      <c r="V131" s="66"/>
      <c r="W131" s="66">
        <f>V131*AQ131</f>
        <v>0</v>
      </c>
      <c r="X131" s="66"/>
      <c r="Y131" s="66">
        <f>X131*AQ131</f>
        <v>0</v>
      </c>
      <c r="Z131" s="66"/>
      <c r="AA131" s="66">
        <f>Z131*AQ131</f>
        <v>0</v>
      </c>
      <c r="AB131" s="66"/>
      <c r="AC131" s="66">
        <f>AB131*AQ131</f>
        <v>0</v>
      </c>
      <c r="AD131" s="66"/>
      <c r="AE131" s="66">
        <f>AD131*AQ131</f>
        <v>0</v>
      </c>
      <c r="AF131" s="66"/>
      <c r="AG131" s="66">
        <f>AF131*AQ131</f>
        <v>0</v>
      </c>
      <c r="AH131" s="66"/>
      <c r="AI131" s="66">
        <f>AH131*AQ131</f>
        <v>0</v>
      </c>
      <c r="AJ131" s="66"/>
      <c r="AK131" s="66">
        <f>AJ131*AQ131</f>
        <v>0</v>
      </c>
      <c r="AL131" s="66"/>
      <c r="AM131" s="66">
        <f>AL131*AQ131</f>
        <v>0</v>
      </c>
      <c r="AN131" s="66"/>
      <c r="AO131" s="66">
        <f>AN131*AQ131</f>
        <v>0</v>
      </c>
      <c r="AP131" s="67">
        <f t="shared" si="105"/>
        <v>0</v>
      </c>
      <c r="AQ131" s="67"/>
      <c r="AR131" s="68">
        <f>AP131*AQ131</f>
        <v>0</v>
      </c>
    </row>
    <row r="132" spans="1:44" ht="16.5" thickTop="1" thickBot="1" x14ac:dyDescent="0.3">
      <c r="A132" s="115"/>
      <c r="B132" s="112"/>
      <c r="C132" s="109"/>
      <c r="D132" s="106"/>
      <c r="E132" s="70"/>
      <c r="F132" s="81"/>
      <c r="G132" s="82"/>
      <c r="H132" s="82"/>
      <c r="I132" s="82"/>
      <c r="J132" s="82"/>
      <c r="K132" s="82"/>
      <c r="L132" s="82"/>
      <c r="M132" s="83"/>
      <c r="N132" s="66"/>
      <c r="O132" s="65"/>
      <c r="P132" s="66" t="str">
        <f>LEFT(O132,3)</f>
        <v/>
      </c>
      <c r="Q132" s="66"/>
      <c r="R132" s="66"/>
      <c r="S132" s="66">
        <f t="shared" ref="S132:S139" si="167">R132*AQ132</f>
        <v>0</v>
      </c>
      <c r="T132" s="66"/>
      <c r="U132" s="66">
        <f t="shared" ref="U132:U139" si="168">T132*AQ132</f>
        <v>0</v>
      </c>
      <c r="V132" s="66"/>
      <c r="W132" s="66">
        <f t="shared" ref="W132:W139" si="169">V132*AQ132</f>
        <v>0</v>
      </c>
      <c r="X132" s="66"/>
      <c r="Y132" s="66">
        <f t="shared" ref="Y132:Y139" si="170">X132*AQ132</f>
        <v>0</v>
      </c>
      <c r="Z132" s="66"/>
      <c r="AA132" s="66">
        <f t="shared" ref="AA132:AA139" si="171">Z132*AQ132</f>
        <v>0</v>
      </c>
      <c r="AB132" s="66"/>
      <c r="AC132" s="66">
        <f t="shared" ref="AC132:AC139" si="172">AB132*AQ132</f>
        <v>0</v>
      </c>
      <c r="AD132" s="66"/>
      <c r="AE132" s="66">
        <f t="shared" ref="AE132:AE139" si="173">AD132*AQ132</f>
        <v>0</v>
      </c>
      <c r="AF132" s="66"/>
      <c r="AG132" s="66">
        <f t="shared" ref="AG132:AG139" si="174">AF132*AQ132</f>
        <v>0</v>
      </c>
      <c r="AH132" s="66"/>
      <c r="AI132" s="66">
        <f t="shared" ref="AI132:AI139" si="175">AH132*AQ132</f>
        <v>0</v>
      </c>
      <c r="AJ132" s="66"/>
      <c r="AK132" s="66">
        <f t="shared" ref="AK132:AK139" si="176">AJ132*AQ132</f>
        <v>0</v>
      </c>
      <c r="AL132" s="66"/>
      <c r="AM132" s="66">
        <f t="shared" ref="AM132:AM139" si="177">AL132*AQ132</f>
        <v>0</v>
      </c>
      <c r="AN132" s="66"/>
      <c r="AO132" s="66">
        <f t="shared" ref="AO132:AO139" si="178">AN132*AQ132</f>
        <v>0</v>
      </c>
      <c r="AP132" s="67">
        <f t="shared" si="105"/>
        <v>0</v>
      </c>
      <c r="AQ132" s="67"/>
      <c r="AR132" s="68">
        <f t="shared" ref="AR132:AR139" si="179">AP132*AQ132</f>
        <v>0</v>
      </c>
    </row>
    <row r="133" spans="1:44" ht="16.5" thickTop="1" thickBot="1" x14ac:dyDescent="0.3">
      <c r="A133" s="115"/>
      <c r="B133" s="112"/>
      <c r="C133" s="109"/>
      <c r="D133" s="106"/>
      <c r="E133" s="70"/>
      <c r="F133" s="81"/>
      <c r="G133" s="82"/>
      <c r="H133" s="82"/>
      <c r="I133" s="82"/>
      <c r="J133" s="82"/>
      <c r="K133" s="82"/>
      <c r="L133" s="82"/>
      <c r="M133" s="83"/>
      <c r="N133" s="66"/>
      <c r="O133" s="65"/>
      <c r="P133" s="66" t="str">
        <f>LEFT(O133,3)</f>
        <v/>
      </c>
      <c r="Q133" s="66"/>
      <c r="R133" s="66"/>
      <c r="S133" s="66">
        <f t="shared" si="167"/>
        <v>0</v>
      </c>
      <c r="T133" s="66"/>
      <c r="U133" s="66">
        <f t="shared" si="168"/>
        <v>0</v>
      </c>
      <c r="V133" s="66"/>
      <c r="W133" s="66">
        <f t="shared" si="169"/>
        <v>0</v>
      </c>
      <c r="X133" s="66"/>
      <c r="Y133" s="66">
        <f t="shared" si="170"/>
        <v>0</v>
      </c>
      <c r="Z133" s="66"/>
      <c r="AA133" s="66">
        <f t="shared" si="171"/>
        <v>0</v>
      </c>
      <c r="AB133" s="66"/>
      <c r="AC133" s="66">
        <f t="shared" si="172"/>
        <v>0</v>
      </c>
      <c r="AD133" s="66"/>
      <c r="AE133" s="66">
        <f t="shared" si="173"/>
        <v>0</v>
      </c>
      <c r="AF133" s="66"/>
      <c r="AG133" s="66">
        <f t="shared" si="174"/>
        <v>0</v>
      </c>
      <c r="AH133" s="66"/>
      <c r="AI133" s="66">
        <f t="shared" si="175"/>
        <v>0</v>
      </c>
      <c r="AJ133" s="66"/>
      <c r="AK133" s="66">
        <f t="shared" si="176"/>
        <v>0</v>
      </c>
      <c r="AL133" s="66"/>
      <c r="AM133" s="66">
        <f t="shared" si="177"/>
        <v>0</v>
      </c>
      <c r="AN133" s="66"/>
      <c r="AO133" s="66">
        <f t="shared" si="178"/>
        <v>0</v>
      </c>
      <c r="AP133" s="67">
        <f t="shared" si="105"/>
        <v>0</v>
      </c>
      <c r="AQ133" s="67"/>
      <c r="AR133" s="68">
        <f t="shared" si="179"/>
        <v>0</v>
      </c>
    </row>
    <row r="134" spans="1:44" ht="16.5" thickTop="1" thickBot="1" x14ac:dyDescent="0.3">
      <c r="A134" s="115"/>
      <c r="B134" s="112"/>
      <c r="C134" s="109"/>
      <c r="D134" s="106"/>
      <c r="E134" s="70"/>
      <c r="F134" s="81"/>
      <c r="G134" s="82"/>
      <c r="H134" s="82"/>
      <c r="I134" s="82"/>
      <c r="J134" s="82"/>
      <c r="K134" s="82"/>
      <c r="L134" s="82"/>
      <c r="M134" s="83"/>
      <c r="N134" s="66"/>
      <c r="O134" s="65"/>
      <c r="P134" s="66" t="str">
        <f>LEFT(O134,3)</f>
        <v/>
      </c>
      <c r="Q134" s="66"/>
      <c r="R134" s="66"/>
      <c r="S134" s="66">
        <f t="shared" si="167"/>
        <v>0</v>
      </c>
      <c r="T134" s="66"/>
      <c r="U134" s="66">
        <f t="shared" si="168"/>
        <v>0</v>
      </c>
      <c r="V134" s="66"/>
      <c r="W134" s="66">
        <f t="shared" si="169"/>
        <v>0</v>
      </c>
      <c r="X134" s="66"/>
      <c r="Y134" s="66">
        <f t="shared" si="170"/>
        <v>0</v>
      </c>
      <c r="Z134" s="66"/>
      <c r="AA134" s="66">
        <f t="shared" si="171"/>
        <v>0</v>
      </c>
      <c r="AB134" s="66"/>
      <c r="AC134" s="66">
        <f t="shared" si="172"/>
        <v>0</v>
      </c>
      <c r="AD134" s="66"/>
      <c r="AE134" s="66">
        <f t="shared" si="173"/>
        <v>0</v>
      </c>
      <c r="AF134" s="66"/>
      <c r="AG134" s="66">
        <f t="shared" si="174"/>
        <v>0</v>
      </c>
      <c r="AH134" s="66"/>
      <c r="AI134" s="66">
        <f t="shared" si="175"/>
        <v>0</v>
      </c>
      <c r="AJ134" s="66"/>
      <c r="AK134" s="66">
        <f t="shared" si="176"/>
        <v>0</v>
      </c>
      <c r="AL134" s="66"/>
      <c r="AM134" s="66">
        <f t="shared" si="177"/>
        <v>0</v>
      </c>
      <c r="AN134" s="66"/>
      <c r="AO134" s="66">
        <f t="shared" si="178"/>
        <v>0</v>
      </c>
      <c r="AP134" s="67">
        <f t="shared" si="105"/>
        <v>0</v>
      </c>
      <c r="AQ134" s="67"/>
      <c r="AR134" s="68">
        <f t="shared" si="179"/>
        <v>0</v>
      </c>
    </row>
    <row r="135" spans="1:44" ht="16.5" thickTop="1" thickBot="1" x14ac:dyDescent="0.3">
      <c r="A135" s="115"/>
      <c r="B135" s="112"/>
      <c r="C135" s="109"/>
      <c r="D135" s="106"/>
      <c r="E135" s="70"/>
      <c r="F135" s="81"/>
      <c r="G135" s="82"/>
      <c r="H135" s="82"/>
      <c r="I135" s="82"/>
      <c r="J135" s="82"/>
      <c r="K135" s="82"/>
      <c r="L135" s="82"/>
      <c r="M135" s="83"/>
      <c r="N135" s="66"/>
      <c r="O135" s="65"/>
      <c r="P135" s="66" t="str">
        <f>LEFT(O135,3)</f>
        <v/>
      </c>
      <c r="Q135" s="66"/>
      <c r="R135" s="66"/>
      <c r="S135" s="66">
        <f t="shared" si="167"/>
        <v>0</v>
      </c>
      <c r="T135" s="66"/>
      <c r="U135" s="66">
        <f t="shared" si="168"/>
        <v>0</v>
      </c>
      <c r="V135" s="66"/>
      <c r="W135" s="66">
        <f t="shared" si="169"/>
        <v>0</v>
      </c>
      <c r="X135" s="66"/>
      <c r="Y135" s="66">
        <f t="shared" si="170"/>
        <v>0</v>
      </c>
      <c r="Z135" s="66"/>
      <c r="AA135" s="66">
        <f t="shared" si="171"/>
        <v>0</v>
      </c>
      <c r="AB135" s="66"/>
      <c r="AC135" s="66">
        <f t="shared" si="172"/>
        <v>0</v>
      </c>
      <c r="AD135" s="66"/>
      <c r="AE135" s="66">
        <f t="shared" si="173"/>
        <v>0</v>
      </c>
      <c r="AF135" s="66"/>
      <c r="AG135" s="66">
        <f t="shared" si="174"/>
        <v>0</v>
      </c>
      <c r="AH135" s="66"/>
      <c r="AI135" s="66">
        <f t="shared" si="175"/>
        <v>0</v>
      </c>
      <c r="AJ135" s="66"/>
      <c r="AK135" s="66">
        <f t="shared" si="176"/>
        <v>0</v>
      </c>
      <c r="AL135" s="66"/>
      <c r="AM135" s="66">
        <f t="shared" si="177"/>
        <v>0</v>
      </c>
      <c r="AN135" s="66"/>
      <c r="AO135" s="66">
        <f t="shared" si="178"/>
        <v>0</v>
      </c>
      <c r="AP135" s="67">
        <f t="shared" si="105"/>
        <v>0</v>
      </c>
      <c r="AQ135" s="67"/>
      <c r="AR135" s="68">
        <f t="shared" si="179"/>
        <v>0</v>
      </c>
    </row>
    <row r="136" spans="1:44" ht="16.5" thickTop="1" thickBot="1" x14ac:dyDescent="0.3">
      <c r="A136" s="115"/>
      <c r="B136" s="112"/>
      <c r="C136" s="109"/>
      <c r="D136" s="106"/>
      <c r="E136" s="70"/>
      <c r="F136" s="81"/>
      <c r="G136" s="82"/>
      <c r="H136" s="82"/>
      <c r="I136" s="82"/>
      <c r="J136" s="82"/>
      <c r="K136" s="82"/>
      <c r="L136" s="82"/>
      <c r="M136" s="83"/>
      <c r="N136" s="66"/>
      <c r="O136" s="65"/>
      <c r="P136" s="66"/>
      <c r="Q136" s="66"/>
      <c r="R136" s="66"/>
      <c r="S136" s="66">
        <f t="shared" si="167"/>
        <v>0</v>
      </c>
      <c r="T136" s="66"/>
      <c r="U136" s="66">
        <f t="shared" si="168"/>
        <v>0</v>
      </c>
      <c r="V136" s="66"/>
      <c r="W136" s="66">
        <f t="shared" si="169"/>
        <v>0</v>
      </c>
      <c r="X136" s="66"/>
      <c r="Y136" s="66">
        <f t="shared" si="170"/>
        <v>0</v>
      </c>
      <c r="Z136" s="66"/>
      <c r="AA136" s="66">
        <f t="shared" si="171"/>
        <v>0</v>
      </c>
      <c r="AB136" s="66"/>
      <c r="AC136" s="66">
        <f t="shared" si="172"/>
        <v>0</v>
      </c>
      <c r="AD136" s="66"/>
      <c r="AE136" s="66">
        <f t="shared" si="173"/>
        <v>0</v>
      </c>
      <c r="AF136" s="66"/>
      <c r="AG136" s="66">
        <f t="shared" si="174"/>
        <v>0</v>
      </c>
      <c r="AH136" s="66"/>
      <c r="AI136" s="66">
        <f t="shared" si="175"/>
        <v>0</v>
      </c>
      <c r="AJ136" s="66"/>
      <c r="AK136" s="66">
        <f t="shared" si="176"/>
        <v>0</v>
      </c>
      <c r="AL136" s="66"/>
      <c r="AM136" s="66">
        <f t="shared" si="177"/>
        <v>0</v>
      </c>
      <c r="AN136" s="66"/>
      <c r="AO136" s="66">
        <f t="shared" si="178"/>
        <v>0</v>
      </c>
      <c r="AP136" s="67">
        <f t="shared" si="105"/>
        <v>0</v>
      </c>
      <c r="AQ136" s="67"/>
      <c r="AR136" s="68">
        <f t="shared" si="179"/>
        <v>0</v>
      </c>
    </row>
    <row r="137" spans="1:44" ht="16.5" thickTop="1" thickBot="1" x14ac:dyDescent="0.3">
      <c r="A137" s="115"/>
      <c r="B137" s="112"/>
      <c r="C137" s="109"/>
      <c r="D137" s="106"/>
      <c r="E137" s="70"/>
      <c r="F137" s="81"/>
      <c r="G137" s="82"/>
      <c r="H137" s="82"/>
      <c r="I137" s="82"/>
      <c r="J137" s="82"/>
      <c r="K137" s="82"/>
      <c r="L137" s="82"/>
      <c r="M137" s="83"/>
      <c r="N137" s="66"/>
      <c r="O137" s="65"/>
      <c r="P137" s="66"/>
      <c r="Q137" s="66"/>
      <c r="R137" s="66"/>
      <c r="S137" s="66">
        <f t="shared" si="167"/>
        <v>0</v>
      </c>
      <c r="T137" s="66"/>
      <c r="U137" s="66">
        <f t="shared" si="168"/>
        <v>0</v>
      </c>
      <c r="V137" s="66"/>
      <c r="W137" s="66">
        <f t="shared" si="169"/>
        <v>0</v>
      </c>
      <c r="X137" s="66"/>
      <c r="Y137" s="66">
        <f t="shared" si="170"/>
        <v>0</v>
      </c>
      <c r="Z137" s="66"/>
      <c r="AA137" s="66">
        <f t="shared" si="171"/>
        <v>0</v>
      </c>
      <c r="AB137" s="66"/>
      <c r="AC137" s="66">
        <f t="shared" si="172"/>
        <v>0</v>
      </c>
      <c r="AD137" s="66"/>
      <c r="AE137" s="66">
        <f t="shared" si="173"/>
        <v>0</v>
      </c>
      <c r="AF137" s="66"/>
      <c r="AG137" s="66">
        <f t="shared" si="174"/>
        <v>0</v>
      </c>
      <c r="AH137" s="66"/>
      <c r="AI137" s="66">
        <f t="shared" si="175"/>
        <v>0</v>
      </c>
      <c r="AJ137" s="66"/>
      <c r="AK137" s="66">
        <f t="shared" si="176"/>
        <v>0</v>
      </c>
      <c r="AL137" s="66"/>
      <c r="AM137" s="66">
        <f t="shared" si="177"/>
        <v>0</v>
      </c>
      <c r="AN137" s="66"/>
      <c r="AO137" s="66">
        <f t="shared" si="178"/>
        <v>0</v>
      </c>
      <c r="AP137" s="67">
        <f t="shared" ref="AP137:AP139" si="180">SUM(R137,T137,V137,X137,Z137,AB137,AD137,AF137,AH137,AJ137,AL137,AN137)</f>
        <v>0</v>
      </c>
      <c r="AQ137" s="67"/>
      <c r="AR137" s="68">
        <f t="shared" si="179"/>
        <v>0</v>
      </c>
    </row>
    <row r="138" spans="1:44" ht="16.5" thickTop="1" thickBot="1" x14ac:dyDescent="0.3">
      <c r="A138" s="115"/>
      <c r="B138" s="112"/>
      <c r="C138" s="109"/>
      <c r="D138" s="106"/>
      <c r="E138" s="70"/>
      <c r="F138" s="81"/>
      <c r="G138" s="82"/>
      <c r="H138" s="82"/>
      <c r="I138" s="82"/>
      <c r="J138" s="82"/>
      <c r="K138" s="82"/>
      <c r="L138" s="82"/>
      <c r="M138" s="83"/>
      <c r="N138" s="66"/>
      <c r="O138" s="65"/>
      <c r="P138" s="66"/>
      <c r="Q138" s="66"/>
      <c r="R138" s="66"/>
      <c r="S138" s="66">
        <f t="shared" si="167"/>
        <v>0</v>
      </c>
      <c r="T138" s="66"/>
      <c r="U138" s="66">
        <f t="shared" si="168"/>
        <v>0</v>
      </c>
      <c r="V138" s="66"/>
      <c r="W138" s="66">
        <f t="shared" si="169"/>
        <v>0</v>
      </c>
      <c r="X138" s="66"/>
      <c r="Y138" s="66">
        <f t="shared" si="170"/>
        <v>0</v>
      </c>
      <c r="Z138" s="66"/>
      <c r="AA138" s="66">
        <f t="shared" si="171"/>
        <v>0</v>
      </c>
      <c r="AB138" s="66"/>
      <c r="AC138" s="66">
        <f t="shared" si="172"/>
        <v>0</v>
      </c>
      <c r="AD138" s="66"/>
      <c r="AE138" s="66">
        <f t="shared" si="173"/>
        <v>0</v>
      </c>
      <c r="AF138" s="66"/>
      <c r="AG138" s="66">
        <f t="shared" si="174"/>
        <v>0</v>
      </c>
      <c r="AH138" s="66"/>
      <c r="AI138" s="66">
        <f t="shared" si="175"/>
        <v>0</v>
      </c>
      <c r="AJ138" s="66"/>
      <c r="AK138" s="66">
        <f t="shared" si="176"/>
        <v>0</v>
      </c>
      <c r="AL138" s="66"/>
      <c r="AM138" s="66">
        <f t="shared" si="177"/>
        <v>0</v>
      </c>
      <c r="AN138" s="66"/>
      <c r="AO138" s="66">
        <f t="shared" si="178"/>
        <v>0</v>
      </c>
      <c r="AP138" s="67">
        <f t="shared" si="180"/>
        <v>0</v>
      </c>
      <c r="AQ138" s="67"/>
      <c r="AR138" s="68">
        <f t="shared" si="179"/>
        <v>0</v>
      </c>
    </row>
    <row r="139" spans="1:44" ht="16.5" thickTop="1" thickBot="1" x14ac:dyDescent="0.3">
      <c r="A139" s="116"/>
      <c r="B139" s="113"/>
      <c r="C139" s="110"/>
      <c r="D139" s="107"/>
      <c r="E139" s="70"/>
      <c r="F139" s="81"/>
      <c r="G139" s="82"/>
      <c r="H139" s="82"/>
      <c r="I139" s="82"/>
      <c r="J139" s="82"/>
      <c r="K139" s="82"/>
      <c r="L139" s="82"/>
      <c r="M139" s="83"/>
      <c r="N139" s="66"/>
      <c r="O139" s="65"/>
      <c r="P139" s="66"/>
      <c r="Q139" s="66"/>
      <c r="R139" s="66"/>
      <c r="S139" s="66">
        <f t="shared" si="167"/>
        <v>0</v>
      </c>
      <c r="T139" s="66"/>
      <c r="U139" s="66">
        <f t="shared" si="168"/>
        <v>0</v>
      </c>
      <c r="V139" s="66"/>
      <c r="W139" s="66">
        <f t="shared" si="169"/>
        <v>0</v>
      </c>
      <c r="X139" s="66"/>
      <c r="Y139" s="66">
        <f t="shared" si="170"/>
        <v>0</v>
      </c>
      <c r="Z139" s="66"/>
      <c r="AA139" s="66">
        <f t="shared" si="171"/>
        <v>0</v>
      </c>
      <c r="AB139" s="66"/>
      <c r="AC139" s="66">
        <f t="shared" si="172"/>
        <v>0</v>
      </c>
      <c r="AD139" s="66"/>
      <c r="AE139" s="66">
        <f t="shared" si="173"/>
        <v>0</v>
      </c>
      <c r="AF139" s="66"/>
      <c r="AG139" s="66">
        <f t="shared" si="174"/>
        <v>0</v>
      </c>
      <c r="AH139" s="66"/>
      <c r="AI139" s="66">
        <f t="shared" si="175"/>
        <v>0</v>
      </c>
      <c r="AJ139" s="66"/>
      <c r="AK139" s="66">
        <f t="shared" si="176"/>
        <v>0</v>
      </c>
      <c r="AL139" s="66"/>
      <c r="AM139" s="66">
        <f t="shared" si="177"/>
        <v>0</v>
      </c>
      <c r="AN139" s="66"/>
      <c r="AO139" s="66">
        <f t="shared" si="178"/>
        <v>0</v>
      </c>
      <c r="AP139" s="67">
        <f t="shared" si="180"/>
        <v>0</v>
      </c>
      <c r="AQ139" s="67"/>
      <c r="AR139" s="68">
        <f t="shared" si="179"/>
        <v>0</v>
      </c>
    </row>
    <row r="140" spans="1:44" ht="16.5" thickTop="1" thickBot="1" x14ac:dyDescent="0.3">
      <c r="A140" s="102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4"/>
      <c r="N140" s="75"/>
      <c r="O140" s="75"/>
      <c r="P140" s="75"/>
      <c r="Q140" s="75"/>
      <c r="R140" s="63"/>
      <c r="S140" s="63">
        <f>SUM(S131:S139)</f>
        <v>0</v>
      </c>
      <c r="T140" s="63"/>
      <c r="U140" s="63">
        <f>SUM(U131:U139)</f>
        <v>0</v>
      </c>
      <c r="V140" s="63"/>
      <c r="W140" s="63">
        <f>SUM(W131:W139)</f>
        <v>0</v>
      </c>
      <c r="X140" s="63"/>
      <c r="Y140" s="63">
        <f>SUM(Y131:Y139)</f>
        <v>0</v>
      </c>
      <c r="Z140" s="63"/>
      <c r="AA140" s="63">
        <f>SUM(AA131:AA139)</f>
        <v>0</v>
      </c>
      <c r="AB140" s="63"/>
      <c r="AC140" s="63">
        <f>SUM(AC131:AC139)</f>
        <v>0</v>
      </c>
      <c r="AD140" s="63"/>
      <c r="AE140" s="63">
        <f>SUM(AE131:AE139)</f>
        <v>0</v>
      </c>
      <c r="AF140" s="63"/>
      <c r="AG140" s="63">
        <f>SUM(AG131:AG139)</f>
        <v>0</v>
      </c>
      <c r="AH140" s="63"/>
      <c r="AI140" s="63">
        <f>SUM(AI131:AI139)</f>
        <v>0</v>
      </c>
      <c r="AJ140" s="63"/>
      <c r="AK140" s="63">
        <f>SUM(AK131:AK139)</f>
        <v>0</v>
      </c>
      <c r="AL140" s="63"/>
      <c r="AM140" s="63">
        <f>SUM(AM131:AM139)</f>
        <v>0</v>
      </c>
      <c r="AN140" s="63"/>
      <c r="AO140" s="63">
        <f>SUM(AO131:AO139)</f>
        <v>0</v>
      </c>
      <c r="AP140" s="70"/>
      <c r="AQ140" s="70"/>
      <c r="AR140" s="72">
        <f>SUM(AR131:AR139)</f>
        <v>0</v>
      </c>
    </row>
    <row r="141" spans="1:44" s="31" customFormat="1" ht="26.25" customHeight="1" thickTop="1" thickBot="1" x14ac:dyDescent="0.3">
      <c r="A141" s="120" t="s">
        <v>183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91">
        <f>AR16+AR25+AR33+AR57+AR68+AR78+AR88+AR99+AR109+AR119+AR130+AR140</f>
        <v>0</v>
      </c>
    </row>
    <row r="142" spans="1:44" ht="39.75" customHeight="1" thickTop="1" x14ac:dyDescent="0.25">
      <c r="E142" s="34"/>
      <c r="R142" s="34"/>
      <c r="S142" s="34"/>
      <c r="T142" s="34"/>
      <c r="U142" s="34"/>
      <c r="AR142" s="30"/>
    </row>
    <row r="143" spans="1:44" x14ac:dyDescent="0.25">
      <c r="B143" s="33"/>
    </row>
    <row r="144" spans="1:44" x14ac:dyDescent="0.25">
      <c r="B144" s="33"/>
    </row>
    <row r="145" spans="2:2" x14ac:dyDescent="0.25">
      <c r="B145" s="33"/>
    </row>
    <row r="146" spans="2:2" x14ac:dyDescent="0.25">
      <c r="B146" s="33"/>
    </row>
    <row r="147" spans="2:2" x14ac:dyDescent="0.25">
      <c r="B147" s="33"/>
    </row>
    <row r="148" spans="2:2" x14ac:dyDescent="0.25">
      <c r="B148" s="33"/>
    </row>
    <row r="149" spans="2:2" x14ac:dyDescent="0.25">
      <c r="B149" s="33"/>
    </row>
    <row r="150" spans="2:2" x14ac:dyDescent="0.25">
      <c r="B150" s="33"/>
    </row>
    <row r="151" spans="2:2" x14ac:dyDescent="0.25">
      <c r="B151" s="33"/>
    </row>
    <row r="152" spans="2:2" x14ac:dyDescent="0.25">
      <c r="B152" s="33"/>
    </row>
    <row r="153" spans="2:2" x14ac:dyDescent="0.25">
      <c r="B153" s="33"/>
    </row>
    <row r="154" spans="2:2" x14ac:dyDescent="0.25">
      <c r="B154" s="33"/>
    </row>
    <row r="155" spans="2:2" x14ac:dyDescent="0.25">
      <c r="B155" s="33"/>
    </row>
    <row r="156" spans="2:2" x14ac:dyDescent="0.25">
      <c r="B156" s="33"/>
    </row>
    <row r="157" spans="2:2" x14ac:dyDescent="0.25">
      <c r="B157" s="33"/>
    </row>
    <row r="158" spans="2:2" x14ac:dyDescent="0.25">
      <c r="B158" s="33"/>
    </row>
    <row r="159" spans="2:2" x14ac:dyDescent="0.25">
      <c r="B159" s="33"/>
    </row>
    <row r="160" spans="2:2" x14ac:dyDescent="0.25">
      <c r="B160" s="33"/>
    </row>
    <row r="161" spans="2:2" x14ac:dyDescent="0.25">
      <c r="B161" s="33"/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  <row r="166" spans="2:2" x14ac:dyDescent="0.25">
      <c r="B166" s="33"/>
    </row>
    <row r="167" spans="2:2" x14ac:dyDescent="0.25">
      <c r="B167" s="33"/>
    </row>
    <row r="168" spans="2:2" x14ac:dyDescent="0.25">
      <c r="B168" s="33"/>
    </row>
    <row r="169" spans="2:2" x14ac:dyDescent="0.25">
      <c r="B169" s="33"/>
    </row>
    <row r="170" spans="2:2" x14ac:dyDescent="0.25">
      <c r="B170" s="33"/>
    </row>
    <row r="171" spans="2:2" x14ac:dyDescent="0.25">
      <c r="B171" s="33"/>
    </row>
    <row r="172" spans="2:2" x14ac:dyDescent="0.25">
      <c r="B172" s="33"/>
    </row>
    <row r="173" spans="2:2" x14ac:dyDescent="0.25">
      <c r="B173" s="33"/>
    </row>
    <row r="174" spans="2:2" x14ac:dyDescent="0.25">
      <c r="B174" s="33"/>
    </row>
    <row r="175" spans="2:2" x14ac:dyDescent="0.25">
      <c r="B175" s="33"/>
    </row>
    <row r="176" spans="2:2" x14ac:dyDescent="0.25">
      <c r="B176" s="33"/>
    </row>
    <row r="177" spans="2:2" x14ac:dyDescent="0.25">
      <c r="B177" s="33"/>
    </row>
    <row r="178" spans="2:2" x14ac:dyDescent="0.25">
      <c r="B178" s="33"/>
    </row>
    <row r="179" spans="2:2" x14ac:dyDescent="0.25">
      <c r="B179" s="33"/>
    </row>
    <row r="180" spans="2:2" x14ac:dyDescent="0.25">
      <c r="B180" s="33"/>
    </row>
    <row r="181" spans="2:2" x14ac:dyDescent="0.25">
      <c r="B181" s="33"/>
    </row>
    <row r="182" spans="2:2" x14ac:dyDescent="0.25">
      <c r="B182" s="33"/>
    </row>
    <row r="183" spans="2:2" x14ac:dyDescent="0.25">
      <c r="B183" s="33"/>
    </row>
    <row r="184" spans="2:2" x14ac:dyDescent="0.25">
      <c r="B184" s="33"/>
    </row>
    <row r="185" spans="2:2" x14ac:dyDescent="0.25">
      <c r="B185" s="33"/>
    </row>
    <row r="186" spans="2:2" x14ac:dyDescent="0.25">
      <c r="B186" s="33"/>
    </row>
    <row r="187" spans="2:2" x14ac:dyDescent="0.25">
      <c r="B187" s="33"/>
    </row>
    <row r="188" spans="2:2" x14ac:dyDescent="0.25">
      <c r="B188" s="33"/>
    </row>
    <row r="189" spans="2:2" x14ac:dyDescent="0.25">
      <c r="B189" s="33"/>
    </row>
    <row r="190" spans="2:2" x14ac:dyDescent="0.25">
      <c r="B190" s="33"/>
    </row>
    <row r="191" spans="2:2" x14ac:dyDescent="0.25">
      <c r="B191" s="33"/>
    </row>
    <row r="192" spans="2:2" x14ac:dyDescent="0.25">
      <c r="B192" s="33"/>
    </row>
    <row r="193" spans="2:2" x14ac:dyDescent="0.25">
      <c r="B193" s="33"/>
    </row>
    <row r="194" spans="2:2" x14ac:dyDescent="0.25">
      <c r="B194" s="33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3"/>
    </row>
    <row r="199" spans="2:2" x14ac:dyDescent="0.25">
      <c r="B199" s="33"/>
    </row>
    <row r="200" spans="2:2" x14ac:dyDescent="0.25">
      <c r="B200" s="33"/>
    </row>
    <row r="201" spans="2:2" x14ac:dyDescent="0.25">
      <c r="B201" s="33"/>
    </row>
    <row r="202" spans="2:2" x14ac:dyDescent="0.25">
      <c r="B202" s="33"/>
    </row>
    <row r="203" spans="2:2" x14ac:dyDescent="0.25">
      <c r="B203" s="33"/>
    </row>
    <row r="204" spans="2:2" x14ac:dyDescent="0.25">
      <c r="B204" s="33"/>
    </row>
    <row r="205" spans="2:2" x14ac:dyDescent="0.25">
      <c r="B205" s="33"/>
    </row>
    <row r="206" spans="2:2" x14ac:dyDescent="0.25">
      <c r="B206" s="33"/>
    </row>
    <row r="207" spans="2:2" x14ac:dyDescent="0.25">
      <c r="B207" s="33"/>
    </row>
    <row r="208" spans="2:2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  <row r="213" spans="2:2" x14ac:dyDescent="0.25">
      <c r="B213" s="33"/>
    </row>
    <row r="214" spans="2:2" x14ac:dyDescent="0.25">
      <c r="B214" s="33"/>
    </row>
    <row r="215" spans="2:2" x14ac:dyDescent="0.25">
      <c r="B215" s="33"/>
    </row>
    <row r="216" spans="2:2" x14ac:dyDescent="0.25">
      <c r="B216" s="33"/>
    </row>
    <row r="217" spans="2:2" x14ac:dyDescent="0.25">
      <c r="B217" s="33"/>
    </row>
    <row r="218" spans="2:2" x14ac:dyDescent="0.25">
      <c r="B218" s="33"/>
    </row>
    <row r="219" spans="2:2" x14ac:dyDescent="0.25">
      <c r="B219" s="33"/>
    </row>
    <row r="220" spans="2:2" x14ac:dyDescent="0.25">
      <c r="B220" s="33"/>
    </row>
    <row r="221" spans="2:2" x14ac:dyDescent="0.25">
      <c r="B221" s="33"/>
    </row>
    <row r="222" spans="2:2" x14ac:dyDescent="0.25">
      <c r="B222" s="33"/>
    </row>
    <row r="223" spans="2:2" x14ac:dyDescent="0.25">
      <c r="B223" s="33"/>
    </row>
    <row r="224" spans="2:2" x14ac:dyDescent="0.25">
      <c r="B224" s="33"/>
    </row>
    <row r="225" spans="2:2" x14ac:dyDescent="0.25">
      <c r="B225" s="33"/>
    </row>
    <row r="226" spans="2:2" x14ac:dyDescent="0.25">
      <c r="B226" s="33"/>
    </row>
    <row r="227" spans="2:2" x14ac:dyDescent="0.25">
      <c r="B227" s="33"/>
    </row>
    <row r="228" spans="2:2" x14ac:dyDescent="0.25">
      <c r="B228" s="33"/>
    </row>
    <row r="229" spans="2:2" x14ac:dyDescent="0.25">
      <c r="B229" s="33"/>
    </row>
    <row r="230" spans="2:2" x14ac:dyDescent="0.25">
      <c r="B230" s="33"/>
    </row>
    <row r="231" spans="2:2" x14ac:dyDescent="0.25">
      <c r="B231" s="33"/>
    </row>
    <row r="232" spans="2:2" x14ac:dyDescent="0.25">
      <c r="B232" s="33"/>
    </row>
    <row r="233" spans="2:2" x14ac:dyDescent="0.25">
      <c r="B233" s="33"/>
    </row>
    <row r="234" spans="2:2" x14ac:dyDescent="0.25">
      <c r="B234" s="33"/>
    </row>
    <row r="235" spans="2:2" x14ac:dyDescent="0.25">
      <c r="B235" s="33"/>
    </row>
    <row r="236" spans="2:2" x14ac:dyDescent="0.25">
      <c r="B236" s="33"/>
    </row>
    <row r="237" spans="2:2" x14ac:dyDescent="0.25">
      <c r="B237" s="33"/>
    </row>
    <row r="238" spans="2:2" x14ac:dyDescent="0.25">
      <c r="B238" s="33"/>
    </row>
    <row r="239" spans="2:2" x14ac:dyDescent="0.25">
      <c r="B239" s="33"/>
    </row>
    <row r="240" spans="2:2" x14ac:dyDescent="0.25">
      <c r="B240" s="33"/>
    </row>
    <row r="241" spans="2:2" x14ac:dyDescent="0.25">
      <c r="B241" s="33"/>
    </row>
    <row r="242" spans="2:2" x14ac:dyDescent="0.25">
      <c r="B242" s="33"/>
    </row>
    <row r="243" spans="2:2" x14ac:dyDescent="0.25">
      <c r="B243" s="33"/>
    </row>
    <row r="244" spans="2:2" x14ac:dyDescent="0.25">
      <c r="B244" s="33"/>
    </row>
    <row r="245" spans="2:2" x14ac:dyDescent="0.25">
      <c r="B245" s="33"/>
    </row>
    <row r="246" spans="2:2" x14ac:dyDescent="0.25">
      <c r="B246" s="33"/>
    </row>
    <row r="247" spans="2:2" x14ac:dyDescent="0.25">
      <c r="B247" s="33"/>
    </row>
    <row r="248" spans="2:2" x14ac:dyDescent="0.25">
      <c r="B248" s="33"/>
    </row>
    <row r="249" spans="2:2" x14ac:dyDescent="0.25">
      <c r="B249" s="33"/>
    </row>
    <row r="250" spans="2:2" x14ac:dyDescent="0.25">
      <c r="B250" s="33"/>
    </row>
    <row r="251" spans="2:2" x14ac:dyDescent="0.25">
      <c r="B251" s="33"/>
    </row>
    <row r="252" spans="2:2" x14ac:dyDescent="0.25">
      <c r="B252" s="33"/>
    </row>
    <row r="253" spans="2:2" x14ac:dyDescent="0.25">
      <c r="B253" s="33"/>
    </row>
    <row r="254" spans="2:2" x14ac:dyDescent="0.25">
      <c r="B254" s="33"/>
    </row>
    <row r="255" spans="2:2" x14ac:dyDescent="0.25">
      <c r="B255" s="33"/>
    </row>
    <row r="256" spans="2:2" x14ac:dyDescent="0.25">
      <c r="B256" s="33"/>
    </row>
    <row r="257" spans="2:2" x14ac:dyDescent="0.25">
      <c r="B257" s="33"/>
    </row>
    <row r="258" spans="2:2" x14ac:dyDescent="0.25">
      <c r="B258" s="33"/>
    </row>
    <row r="259" spans="2:2" x14ac:dyDescent="0.25">
      <c r="B259" s="33"/>
    </row>
    <row r="260" spans="2:2" x14ac:dyDescent="0.25">
      <c r="B260" s="33"/>
    </row>
    <row r="261" spans="2:2" x14ac:dyDescent="0.25">
      <c r="B261" s="33"/>
    </row>
    <row r="262" spans="2:2" x14ac:dyDescent="0.25">
      <c r="B262" s="33"/>
    </row>
    <row r="263" spans="2:2" x14ac:dyDescent="0.25">
      <c r="B263" s="33"/>
    </row>
    <row r="264" spans="2:2" x14ac:dyDescent="0.25">
      <c r="B264" s="33"/>
    </row>
    <row r="265" spans="2:2" x14ac:dyDescent="0.25">
      <c r="B265" s="33"/>
    </row>
    <row r="266" spans="2:2" x14ac:dyDescent="0.25">
      <c r="B266" s="33"/>
    </row>
    <row r="267" spans="2:2" x14ac:dyDescent="0.25">
      <c r="B267" s="33"/>
    </row>
    <row r="268" spans="2:2" x14ac:dyDescent="0.25">
      <c r="B268" s="33"/>
    </row>
    <row r="269" spans="2:2" x14ac:dyDescent="0.25">
      <c r="B269" s="33"/>
    </row>
    <row r="270" spans="2:2" x14ac:dyDescent="0.25">
      <c r="B270" s="33"/>
    </row>
    <row r="271" spans="2:2" x14ac:dyDescent="0.25">
      <c r="B271" s="33"/>
    </row>
    <row r="272" spans="2:2" x14ac:dyDescent="0.25">
      <c r="B272" s="33"/>
    </row>
    <row r="273" spans="2:2" x14ac:dyDescent="0.25">
      <c r="B273" s="33"/>
    </row>
    <row r="274" spans="2:2" x14ac:dyDescent="0.25">
      <c r="B274" s="33"/>
    </row>
    <row r="275" spans="2:2" x14ac:dyDescent="0.25">
      <c r="B275" s="33"/>
    </row>
    <row r="276" spans="2:2" x14ac:dyDescent="0.25">
      <c r="B276" s="33"/>
    </row>
    <row r="277" spans="2:2" x14ac:dyDescent="0.25">
      <c r="B277" s="33"/>
    </row>
    <row r="278" spans="2:2" x14ac:dyDescent="0.25">
      <c r="B278" s="33"/>
    </row>
    <row r="279" spans="2:2" x14ac:dyDescent="0.25">
      <c r="B279" s="33"/>
    </row>
    <row r="280" spans="2:2" x14ac:dyDescent="0.25">
      <c r="B280" s="33"/>
    </row>
    <row r="281" spans="2:2" x14ac:dyDescent="0.25">
      <c r="B281" s="33"/>
    </row>
    <row r="282" spans="2:2" x14ac:dyDescent="0.25">
      <c r="B282" s="33"/>
    </row>
    <row r="283" spans="2:2" x14ac:dyDescent="0.25">
      <c r="B283" s="33"/>
    </row>
    <row r="284" spans="2:2" x14ac:dyDescent="0.25">
      <c r="B284" s="33"/>
    </row>
    <row r="285" spans="2:2" x14ac:dyDescent="0.25">
      <c r="B285" s="33"/>
    </row>
    <row r="286" spans="2:2" x14ac:dyDescent="0.25">
      <c r="B286" s="33"/>
    </row>
    <row r="287" spans="2:2" x14ac:dyDescent="0.25">
      <c r="B287" s="33"/>
    </row>
    <row r="288" spans="2:2" x14ac:dyDescent="0.25">
      <c r="B288" s="33"/>
    </row>
    <row r="289" spans="2:2" x14ac:dyDescent="0.25">
      <c r="B289" s="33"/>
    </row>
    <row r="290" spans="2:2" x14ac:dyDescent="0.25">
      <c r="B290" s="33"/>
    </row>
    <row r="291" spans="2:2" x14ac:dyDescent="0.25">
      <c r="B291" s="33"/>
    </row>
    <row r="292" spans="2:2" x14ac:dyDescent="0.25">
      <c r="B292" s="33"/>
    </row>
    <row r="293" spans="2:2" x14ac:dyDescent="0.25">
      <c r="B293" s="33"/>
    </row>
    <row r="294" spans="2:2" x14ac:dyDescent="0.25">
      <c r="B294" s="33"/>
    </row>
    <row r="295" spans="2:2" x14ac:dyDescent="0.25">
      <c r="B295" s="33"/>
    </row>
    <row r="296" spans="2:2" x14ac:dyDescent="0.25">
      <c r="B296" s="33"/>
    </row>
    <row r="297" spans="2:2" x14ac:dyDescent="0.25">
      <c r="B297" s="33"/>
    </row>
    <row r="298" spans="2:2" x14ac:dyDescent="0.25">
      <c r="B298" s="33"/>
    </row>
    <row r="299" spans="2:2" x14ac:dyDescent="0.25">
      <c r="B299" s="33"/>
    </row>
    <row r="300" spans="2:2" x14ac:dyDescent="0.25">
      <c r="B300" s="33"/>
    </row>
    <row r="301" spans="2:2" x14ac:dyDescent="0.25">
      <c r="B301" s="33"/>
    </row>
    <row r="302" spans="2:2" x14ac:dyDescent="0.25">
      <c r="B302" s="33"/>
    </row>
    <row r="303" spans="2:2" x14ac:dyDescent="0.25">
      <c r="B303" s="33"/>
    </row>
    <row r="304" spans="2:2" x14ac:dyDescent="0.25">
      <c r="B304" s="33"/>
    </row>
    <row r="305" spans="2:2" x14ac:dyDescent="0.25">
      <c r="B305" s="33"/>
    </row>
    <row r="306" spans="2:2" x14ac:dyDescent="0.25">
      <c r="B306" s="33"/>
    </row>
    <row r="307" spans="2:2" x14ac:dyDescent="0.25">
      <c r="B307" s="33"/>
    </row>
    <row r="308" spans="2:2" x14ac:dyDescent="0.25">
      <c r="B308" s="33"/>
    </row>
    <row r="309" spans="2:2" x14ac:dyDescent="0.25">
      <c r="B309" s="33"/>
    </row>
    <row r="310" spans="2:2" x14ac:dyDescent="0.25">
      <c r="B310" s="33"/>
    </row>
    <row r="311" spans="2:2" x14ac:dyDescent="0.25">
      <c r="B311" s="33"/>
    </row>
    <row r="312" spans="2:2" x14ac:dyDescent="0.25">
      <c r="B312" s="33"/>
    </row>
    <row r="313" spans="2:2" x14ac:dyDescent="0.25">
      <c r="B313" s="33"/>
    </row>
    <row r="314" spans="2:2" x14ac:dyDescent="0.25">
      <c r="B314" s="33"/>
    </row>
    <row r="315" spans="2:2" x14ac:dyDescent="0.25">
      <c r="B315" s="33"/>
    </row>
    <row r="316" spans="2:2" x14ac:dyDescent="0.25">
      <c r="B316" s="33"/>
    </row>
    <row r="317" spans="2:2" x14ac:dyDescent="0.25">
      <c r="B317" s="33"/>
    </row>
    <row r="318" spans="2:2" x14ac:dyDescent="0.25">
      <c r="B318" s="33"/>
    </row>
    <row r="319" spans="2:2" x14ac:dyDescent="0.25">
      <c r="B319" s="33"/>
    </row>
    <row r="320" spans="2:2" x14ac:dyDescent="0.25">
      <c r="B320" s="33"/>
    </row>
    <row r="321" spans="2:2" x14ac:dyDescent="0.25">
      <c r="B321" s="33"/>
    </row>
    <row r="322" spans="2:2" x14ac:dyDescent="0.25">
      <c r="B322" s="33"/>
    </row>
    <row r="323" spans="2:2" x14ac:dyDescent="0.25">
      <c r="B323" s="33"/>
    </row>
    <row r="324" spans="2:2" x14ac:dyDescent="0.25">
      <c r="B324" s="33"/>
    </row>
    <row r="325" spans="2:2" x14ac:dyDescent="0.25">
      <c r="B325" s="33"/>
    </row>
    <row r="326" spans="2:2" x14ac:dyDescent="0.25">
      <c r="B326" s="33"/>
    </row>
    <row r="327" spans="2:2" x14ac:dyDescent="0.25">
      <c r="B327" s="33"/>
    </row>
    <row r="328" spans="2:2" x14ac:dyDescent="0.25">
      <c r="B328" s="33"/>
    </row>
    <row r="329" spans="2:2" x14ac:dyDescent="0.25">
      <c r="B329" s="33"/>
    </row>
    <row r="330" spans="2:2" x14ac:dyDescent="0.25">
      <c r="B330" s="33"/>
    </row>
    <row r="331" spans="2:2" x14ac:dyDescent="0.25">
      <c r="B331" s="33"/>
    </row>
    <row r="332" spans="2:2" x14ac:dyDescent="0.25">
      <c r="B332" s="33"/>
    </row>
    <row r="333" spans="2:2" x14ac:dyDescent="0.25">
      <c r="B333" s="33"/>
    </row>
    <row r="334" spans="2:2" x14ac:dyDescent="0.25">
      <c r="B334" s="33"/>
    </row>
    <row r="335" spans="2:2" x14ac:dyDescent="0.25">
      <c r="B335" s="33"/>
    </row>
    <row r="336" spans="2:2" x14ac:dyDescent="0.25">
      <c r="B336" s="33"/>
    </row>
    <row r="337" spans="2:2" x14ac:dyDescent="0.25">
      <c r="B337" s="33"/>
    </row>
    <row r="338" spans="2:2" x14ac:dyDescent="0.25">
      <c r="B338" s="33"/>
    </row>
    <row r="339" spans="2:2" x14ac:dyDescent="0.25">
      <c r="B339" s="33"/>
    </row>
    <row r="340" spans="2:2" x14ac:dyDescent="0.25">
      <c r="B340" s="33"/>
    </row>
    <row r="341" spans="2:2" x14ac:dyDescent="0.25">
      <c r="B341" s="33"/>
    </row>
    <row r="342" spans="2:2" x14ac:dyDescent="0.25">
      <c r="B342" s="33"/>
    </row>
    <row r="343" spans="2:2" x14ac:dyDescent="0.25">
      <c r="B343" s="33"/>
    </row>
    <row r="344" spans="2:2" x14ac:dyDescent="0.25">
      <c r="B344" s="33"/>
    </row>
    <row r="345" spans="2:2" x14ac:dyDescent="0.25">
      <c r="B345" s="33"/>
    </row>
    <row r="346" spans="2:2" x14ac:dyDescent="0.25">
      <c r="B346" s="33"/>
    </row>
    <row r="347" spans="2:2" x14ac:dyDescent="0.25">
      <c r="B347" s="33"/>
    </row>
    <row r="348" spans="2:2" x14ac:dyDescent="0.25">
      <c r="B348" s="33"/>
    </row>
    <row r="349" spans="2:2" x14ac:dyDescent="0.25">
      <c r="B349" s="33"/>
    </row>
    <row r="350" spans="2:2" x14ac:dyDescent="0.25">
      <c r="B350" s="33"/>
    </row>
    <row r="351" spans="2:2" x14ac:dyDescent="0.25">
      <c r="B351" s="33"/>
    </row>
    <row r="352" spans="2:2" x14ac:dyDescent="0.25">
      <c r="B352" s="33"/>
    </row>
    <row r="353" spans="2:2" x14ac:dyDescent="0.25">
      <c r="B353" s="33"/>
    </row>
    <row r="354" spans="2:2" x14ac:dyDescent="0.25">
      <c r="B354" s="33"/>
    </row>
    <row r="355" spans="2:2" x14ac:dyDescent="0.25">
      <c r="B355" s="33"/>
    </row>
    <row r="356" spans="2:2" x14ac:dyDescent="0.25">
      <c r="B356" s="33"/>
    </row>
    <row r="357" spans="2:2" x14ac:dyDescent="0.25">
      <c r="B357" s="33"/>
    </row>
    <row r="358" spans="2:2" x14ac:dyDescent="0.25">
      <c r="B358" s="33"/>
    </row>
    <row r="359" spans="2:2" x14ac:dyDescent="0.25">
      <c r="B359" s="33"/>
    </row>
    <row r="360" spans="2:2" x14ac:dyDescent="0.25">
      <c r="B360" s="33"/>
    </row>
    <row r="361" spans="2:2" x14ac:dyDescent="0.25">
      <c r="B361" s="33"/>
    </row>
    <row r="362" spans="2:2" x14ac:dyDescent="0.25">
      <c r="B362" s="33"/>
    </row>
    <row r="363" spans="2:2" x14ac:dyDescent="0.25">
      <c r="B363" s="33"/>
    </row>
    <row r="364" spans="2:2" x14ac:dyDescent="0.25">
      <c r="B364" s="33"/>
    </row>
    <row r="365" spans="2:2" x14ac:dyDescent="0.25">
      <c r="B365" s="33"/>
    </row>
    <row r="366" spans="2:2" x14ac:dyDescent="0.25">
      <c r="B366" s="33"/>
    </row>
    <row r="367" spans="2:2" x14ac:dyDescent="0.25">
      <c r="B367" s="33"/>
    </row>
    <row r="368" spans="2:2" x14ac:dyDescent="0.25">
      <c r="B368" s="33"/>
    </row>
    <row r="369" spans="2:2" x14ac:dyDescent="0.25">
      <c r="B369" s="33"/>
    </row>
    <row r="370" spans="2:2" x14ac:dyDescent="0.25">
      <c r="B370" s="33"/>
    </row>
    <row r="371" spans="2:2" x14ac:dyDescent="0.25">
      <c r="B371" s="33"/>
    </row>
    <row r="372" spans="2:2" x14ac:dyDescent="0.25">
      <c r="B372" s="33"/>
    </row>
    <row r="373" spans="2:2" x14ac:dyDescent="0.25">
      <c r="B373" s="33"/>
    </row>
    <row r="374" spans="2:2" x14ac:dyDescent="0.25">
      <c r="B374" s="33"/>
    </row>
    <row r="375" spans="2:2" x14ac:dyDescent="0.25">
      <c r="B375" s="33"/>
    </row>
    <row r="376" spans="2:2" x14ac:dyDescent="0.25">
      <c r="B376" s="33"/>
    </row>
    <row r="377" spans="2:2" x14ac:dyDescent="0.25">
      <c r="B377" s="33"/>
    </row>
    <row r="378" spans="2:2" x14ac:dyDescent="0.25">
      <c r="B378" s="33"/>
    </row>
    <row r="379" spans="2:2" x14ac:dyDescent="0.25">
      <c r="B379" s="33"/>
    </row>
    <row r="380" spans="2:2" x14ac:dyDescent="0.25">
      <c r="B380" s="33"/>
    </row>
    <row r="381" spans="2:2" x14ac:dyDescent="0.25">
      <c r="B381" s="33"/>
    </row>
    <row r="382" spans="2:2" x14ac:dyDescent="0.25">
      <c r="B382" s="33"/>
    </row>
  </sheetData>
  <mergeCells count="224">
    <mergeCell ref="D26:D32"/>
    <mergeCell ref="C26:C32"/>
    <mergeCell ref="B26:B32"/>
    <mergeCell ref="A26:A32"/>
    <mergeCell ref="D131:D139"/>
    <mergeCell ref="C131:C139"/>
    <mergeCell ref="B131:B139"/>
    <mergeCell ref="A131:A139"/>
    <mergeCell ref="F58:M58"/>
    <mergeCell ref="C58:C67"/>
    <mergeCell ref="B58:B67"/>
    <mergeCell ref="A58:A67"/>
    <mergeCell ref="D58:D67"/>
    <mergeCell ref="C34:C56"/>
    <mergeCell ref="B34:B56"/>
    <mergeCell ref="A34:A56"/>
    <mergeCell ref="D34:D56"/>
    <mergeCell ref="D79:D87"/>
    <mergeCell ref="C79:C87"/>
    <mergeCell ref="B79:B87"/>
    <mergeCell ref="A79:A87"/>
    <mergeCell ref="D69:D77"/>
    <mergeCell ref="C69:C77"/>
    <mergeCell ref="B69:B77"/>
    <mergeCell ref="A69:A77"/>
    <mergeCell ref="F59:M59"/>
    <mergeCell ref="D110:D118"/>
    <mergeCell ref="C110:C118"/>
    <mergeCell ref="B110:B118"/>
    <mergeCell ref="A110:A118"/>
    <mergeCell ref="D100:D108"/>
    <mergeCell ref="C100:C108"/>
    <mergeCell ref="B100:B108"/>
    <mergeCell ref="A100:A108"/>
    <mergeCell ref="F92:M92"/>
    <mergeCell ref="B89:B98"/>
    <mergeCell ref="C89:C98"/>
    <mergeCell ref="D89:D98"/>
    <mergeCell ref="A89:A98"/>
    <mergeCell ref="A25:M25"/>
    <mergeCell ref="A33:M33"/>
    <mergeCell ref="A57:M57"/>
    <mergeCell ref="A68:M68"/>
    <mergeCell ref="A78:M78"/>
    <mergeCell ref="A88:M88"/>
    <mergeCell ref="A99:M99"/>
    <mergeCell ref="A109:M109"/>
    <mergeCell ref="A119:M119"/>
    <mergeCell ref="F134:M134"/>
    <mergeCell ref="F135:M135"/>
    <mergeCell ref="F136:M136"/>
    <mergeCell ref="F137:M137"/>
    <mergeCell ref="F138:M138"/>
    <mergeCell ref="F139:M139"/>
    <mergeCell ref="A140:M140"/>
    <mergeCell ref="F121:M121"/>
    <mergeCell ref="F122:M122"/>
    <mergeCell ref="F123:M123"/>
    <mergeCell ref="F124:M124"/>
    <mergeCell ref="F125:M125"/>
    <mergeCell ref="F126:M126"/>
    <mergeCell ref="F127:M127"/>
    <mergeCell ref="F128:M128"/>
    <mergeCell ref="F129:M129"/>
    <mergeCell ref="F113:M113"/>
    <mergeCell ref="F114:M114"/>
    <mergeCell ref="F115:M115"/>
    <mergeCell ref="F116:M116"/>
    <mergeCell ref="F117:M117"/>
    <mergeCell ref="F118:M118"/>
    <mergeCell ref="F76:M76"/>
    <mergeCell ref="F77:M77"/>
    <mergeCell ref="F79:M79"/>
    <mergeCell ref="F80:M80"/>
    <mergeCell ref="F81:M81"/>
    <mergeCell ref="F82:M82"/>
    <mergeCell ref="F83:M83"/>
    <mergeCell ref="F84:M84"/>
    <mergeCell ref="F85:M85"/>
    <mergeCell ref="F69:M69"/>
    <mergeCell ref="F70:M70"/>
    <mergeCell ref="F71:M71"/>
    <mergeCell ref="F72:M72"/>
    <mergeCell ref="F73:M73"/>
    <mergeCell ref="F74:M74"/>
    <mergeCell ref="F75:M75"/>
    <mergeCell ref="F60:M60"/>
    <mergeCell ref="F61:M61"/>
    <mergeCell ref="F62:M62"/>
    <mergeCell ref="F63:M63"/>
    <mergeCell ref="F64:M64"/>
    <mergeCell ref="F65:M65"/>
    <mergeCell ref="F66:M66"/>
    <mergeCell ref="F67:M67"/>
    <mergeCell ref="F36:M36"/>
    <mergeCell ref="F34:M34"/>
    <mergeCell ref="F35:M35"/>
    <mergeCell ref="F37:M37"/>
    <mergeCell ref="F38:M38"/>
    <mergeCell ref="F39:M39"/>
    <mergeCell ref="F40:M40"/>
    <mergeCell ref="F41:M41"/>
    <mergeCell ref="F27:M27"/>
    <mergeCell ref="F28:M28"/>
    <mergeCell ref="F29:M29"/>
    <mergeCell ref="F30:M30"/>
    <mergeCell ref="F31:M31"/>
    <mergeCell ref="F32:M32"/>
    <mergeCell ref="F26:M26"/>
    <mergeCell ref="F17:M17"/>
    <mergeCell ref="F18:M18"/>
    <mergeCell ref="A16:M16"/>
    <mergeCell ref="A17:A24"/>
    <mergeCell ref="B17:B24"/>
    <mergeCell ref="C17:C24"/>
    <mergeCell ref="D17:D24"/>
    <mergeCell ref="F19:M19"/>
    <mergeCell ref="F20:M20"/>
    <mergeCell ref="F21:M21"/>
    <mergeCell ref="F22:M22"/>
    <mergeCell ref="F23:M23"/>
    <mergeCell ref="F24:M24"/>
    <mergeCell ref="A141:AQ141"/>
    <mergeCell ref="F131:M131"/>
    <mergeCell ref="F132:M132"/>
    <mergeCell ref="F133:M133"/>
    <mergeCell ref="F120:M120"/>
    <mergeCell ref="A130:M130"/>
    <mergeCell ref="D120:D129"/>
    <mergeCell ref="C120:C129"/>
    <mergeCell ref="B120:B129"/>
    <mergeCell ref="A120:A129"/>
    <mergeCell ref="F110:M110"/>
    <mergeCell ref="F111:M111"/>
    <mergeCell ref="F112:M112"/>
    <mergeCell ref="F94:M94"/>
    <mergeCell ref="F95:M95"/>
    <mergeCell ref="F96:M96"/>
    <mergeCell ref="F97:M97"/>
    <mergeCell ref="F98:M98"/>
    <mergeCell ref="F100:M100"/>
    <mergeCell ref="F101:M101"/>
    <mergeCell ref="F102:M102"/>
    <mergeCell ref="F103:M103"/>
    <mergeCell ref="F104:M104"/>
    <mergeCell ref="F105:M105"/>
    <mergeCell ref="F106:M106"/>
    <mergeCell ref="F107:M107"/>
    <mergeCell ref="F108:M108"/>
    <mergeCell ref="F93:M93"/>
    <mergeCell ref="F86:M86"/>
    <mergeCell ref="F87:M87"/>
    <mergeCell ref="F91:M91"/>
    <mergeCell ref="F90:M90"/>
    <mergeCell ref="F89:M89"/>
    <mergeCell ref="F13:M13"/>
    <mergeCell ref="F14:M14"/>
    <mergeCell ref="F15:M15"/>
    <mergeCell ref="F52:M52"/>
    <mergeCell ref="F42:M42"/>
    <mergeCell ref="F43:M43"/>
    <mergeCell ref="F44:M44"/>
    <mergeCell ref="F45:M45"/>
    <mergeCell ref="F46:M46"/>
    <mergeCell ref="F47:M47"/>
    <mergeCell ref="F48:M48"/>
    <mergeCell ref="F49:M49"/>
    <mergeCell ref="F50:M50"/>
    <mergeCell ref="F51:M51"/>
    <mergeCell ref="N5:N6"/>
    <mergeCell ref="A3:D4"/>
    <mergeCell ref="A2:AR2"/>
    <mergeCell ref="F5:M6"/>
    <mergeCell ref="F7:M7"/>
    <mergeCell ref="F8:M8"/>
    <mergeCell ref="D5:D6"/>
    <mergeCell ref="A5:B6"/>
    <mergeCell ref="C5:C6"/>
    <mergeCell ref="S4:S6"/>
    <mergeCell ref="AO4:AO6"/>
    <mergeCell ref="E3:AR3"/>
    <mergeCell ref="R4:R6"/>
    <mergeCell ref="T4:T6"/>
    <mergeCell ref="V4:V6"/>
    <mergeCell ref="X4:X6"/>
    <mergeCell ref="Z4:Z6"/>
    <mergeCell ref="AB4:AB6"/>
    <mergeCell ref="E5:E6"/>
    <mergeCell ref="AD4:AD6"/>
    <mergeCell ref="F53:M53"/>
    <mergeCell ref="F54:M54"/>
    <mergeCell ref="F55:M55"/>
    <mergeCell ref="F56:M56"/>
    <mergeCell ref="AH4:AH6"/>
    <mergeCell ref="AI4:AI6"/>
    <mergeCell ref="P5:P6"/>
    <mergeCell ref="U4:U6"/>
    <mergeCell ref="W4:W6"/>
    <mergeCell ref="AP4:AP6"/>
    <mergeCell ref="AQ4:AQ6"/>
    <mergeCell ref="AR4:AR6"/>
    <mergeCell ref="AK4:AK6"/>
    <mergeCell ref="AM4:AM6"/>
    <mergeCell ref="AL4:AL6"/>
    <mergeCell ref="AN4:AN6"/>
    <mergeCell ref="AJ4:AJ6"/>
    <mergeCell ref="Y4:Y6"/>
    <mergeCell ref="AA4:AA6"/>
    <mergeCell ref="AC4:AC6"/>
    <mergeCell ref="AE4:AE6"/>
    <mergeCell ref="AF4:AF6"/>
    <mergeCell ref="O5:O6"/>
    <mergeCell ref="AG4:AG6"/>
    <mergeCell ref="F9:M9"/>
    <mergeCell ref="F10:M10"/>
    <mergeCell ref="F11:M11"/>
    <mergeCell ref="F12:M12"/>
    <mergeCell ref="E4:Q4"/>
    <mergeCell ref="Q5:Q6"/>
    <mergeCell ref="A7:A15"/>
    <mergeCell ref="B7:B15"/>
    <mergeCell ref="C7:C15"/>
    <mergeCell ref="D7:D15"/>
    <mergeCell ref="A1:AR1"/>
  </mergeCells>
  <phoneticPr fontId="11" type="noConversion"/>
  <pageMargins left="0.6" right="0.12" top="0.32" bottom="0.3" header="0.3" footer="0.3"/>
  <pageSetup paperSize="9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574E-EE7D-4515-A056-C378D1EF0B76}">
  <sheetPr>
    <tabColor theme="8" tint="0.59999389629810485"/>
  </sheetPr>
  <dimension ref="A1:C32"/>
  <sheetViews>
    <sheetView topLeftCell="A4" workbookViewId="0">
      <selection activeCell="E17" sqref="E17"/>
    </sheetView>
  </sheetViews>
  <sheetFormatPr baseColWidth="10" defaultRowHeight="15" x14ac:dyDescent="0.25"/>
  <cols>
    <col min="1" max="1" width="14.5703125" customWidth="1"/>
    <col min="2" max="2" width="57.28515625" style="94" customWidth="1"/>
    <col min="3" max="3" width="15.42578125" customWidth="1"/>
  </cols>
  <sheetData>
    <row r="1" spans="1:3" ht="16.5" thickTop="1" thickBot="1" x14ac:dyDescent="0.3">
      <c r="A1" s="84" t="s">
        <v>252</v>
      </c>
      <c r="B1" s="84"/>
      <c r="C1" s="84"/>
    </row>
    <row r="2" spans="1:3" ht="31.5" thickTop="1" thickBot="1" x14ac:dyDescent="0.3">
      <c r="A2" s="85" t="s">
        <v>26</v>
      </c>
      <c r="B2" s="85" t="s">
        <v>203</v>
      </c>
      <c r="C2" s="85" t="s">
        <v>204</v>
      </c>
    </row>
    <row r="3" spans="1:3" ht="16.5" thickTop="1" thickBot="1" x14ac:dyDescent="0.3">
      <c r="A3" s="86" t="s">
        <v>205</v>
      </c>
      <c r="B3" s="86"/>
      <c r="C3" s="86"/>
    </row>
    <row r="4" spans="1:3" ht="16.5" thickTop="1" thickBot="1" x14ac:dyDescent="0.3">
      <c r="A4" s="87" t="s">
        <v>207</v>
      </c>
      <c r="B4" s="93" t="s">
        <v>208</v>
      </c>
      <c r="C4" s="68"/>
    </row>
    <row r="5" spans="1:3" ht="16.5" thickTop="1" thickBot="1" x14ac:dyDescent="0.3">
      <c r="A5" s="87" t="s">
        <v>209</v>
      </c>
      <c r="B5" s="93" t="s">
        <v>210</v>
      </c>
      <c r="C5" s="68"/>
    </row>
    <row r="6" spans="1:3" ht="16.5" thickTop="1" thickBot="1" x14ac:dyDescent="0.3">
      <c r="A6" s="87" t="s">
        <v>211</v>
      </c>
      <c r="B6" s="93" t="s">
        <v>212</v>
      </c>
      <c r="C6" s="68"/>
    </row>
    <row r="7" spans="1:3" ht="16.5" thickTop="1" thickBot="1" x14ac:dyDescent="0.3">
      <c r="A7" s="87" t="s">
        <v>213</v>
      </c>
      <c r="B7" s="93" t="s">
        <v>214</v>
      </c>
      <c r="C7" s="68"/>
    </row>
    <row r="8" spans="1:3" ht="16.5" thickTop="1" thickBot="1" x14ac:dyDescent="0.3">
      <c r="A8" s="87" t="s">
        <v>215</v>
      </c>
      <c r="B8" s="93" t="s">
        <v>216</v>
      </c>
      <c r="C8" s="68"/>
    </row>
    <row r="9" spans="1:3" ht="16.5" thickTop="1" thickBot="1" x14ac:dyDescent="0.3">
      <c r="A9" s="87" t="s">
        <v>217</v>
      </c>
      <c r="B9" s="93" t="s">
        <v>218</v>
      </c>
      <c r="C9" s="68"/>
    </row>
    <row r="10" spans="1:3" ht="16.5" thickTop="1" thickBot="1" x14ac:dyDescent="0.3">
      <c r="A10" s="87" t="s">
        <v>219</v>
      </c>
      <c r="B10" s="93" t="s">
        <v>220</v>
      </c>
      <c r="C10" s="68"/>
    </row>
    <row r="11" spans="1:3" ht="16.5" thickTop="1" thickBot="1" x14ac:dyDescent="0.3">
      <c r="A11" s="87" t="s">
        <v>221</v>
      </c>
      <c r="B11" s="93" t="s">
        <v>222</v>
      </c>
      <c r="C11" s="68"/>
    </row>
    <row r="12" spans="1:3" ht="16.5" thickTop="1" thickBot="1" x14ac:dyDescent="0.3">
      <c r="A12" s="87" t="s">
        <v>223</v>
      </c>
      <c r="B12" s="93" t="s">
        <v>224</v>
      </c>
      <c r="C12" s="68"/>
    </row>
    <row r="13" spans="1:3" ht="16.5" thickTop="1" thickBot="1" x14ac:dyDescent="0.3">
      <c r="A13" s="87" t="s">
        <v>225</v>
      </c>
      <c r="B13" s="93" t="s">
        <v>226</v>
      </c>
      <c r="C13" s="68"/>
    </row>
    <row r="14" spans="1:3" ht="16.5" thickTop="1" thickBot="1" x14ac:dyDescent="0.3">
      <c r="A14" s="87" t="s">
        <v>228</v>
      </c>
      <c r="B14" s="93" t="s">
        <v>227</v>
      </c>
      <c r="C14" s="68"/>
    </row>
    <row r="15" spans="1:3" ht="16.5" thickTop="1" thickBot="1" x14ac:dyDescent="0.3">
      <c r="A15" s="87" t="s">
        <v>229</v>
      </c>
      <c r="B15" s="93" t="s">
        <v>230</v>
      </c>
      <c r="C15" s="68"/>
    </row>
    <row r="16" spans="1:3" ht="16.5" thickTop="1" thickBot="1" x14ac:dyDescent="0.3">
      <c r="A16" s="87" t="s">
        <v>231</v>
      </c>
      <c r="B16" s="93" t="s">
        <v>232</v>
      </c>
      <c r="C16" s="68"/>
    </row>
    <row r="17" spans="1:3" ht="16.5" thickTop="1" thickBot="1" x14ac:dyDescent="0.3">
      <c r="A17" s="87" t="s">
        <v>233</v>
      </c>
      <c r="B17" s="93" t="s">
        <v>234</v>
      </c>
      <c r="C17" s="68"/>
    </row>
    <row r="18" spans="1:3" ht="16.5" thickTop="1" thickBot="1" x14ac:dyDescent="0.3">
      <c r="A18" s="87" t="s">
        <v>235</v>
      </c>
      <c r="B18" s="93" t="s">
        <v>236</v>
      </c>
      <c r="C18" s="68"/>
    </row>
    <row r="19" spans="1:3" ht="16.5" thickTop="1" thickBot="1" x14ac:dyDescent="0.3">
      <c r="A19" s="87" t="s">
        <v>237</v>
      </c>
      <c r="B19" s="93" t="s">
        <v>238</v>
      </c>
      <c r="C19" s="68"/>
    </row>
    <row r="20" spans="1:3" ht="16.5" thickTop="1" thickBot="1" x14ac:dyDescent="0.3">
      <c r="A20" s="87" t="s">
        <v>239</v>
      </c>
      <c r="B20" s="93" t="s">
        <v>240</v>
      </c>
      <c r="C20" s="68"/>
    </row>
    <row r="21" spans="1:3" ht="16.5" thickTop="1" thickBot="1" x14ac:dyDescent="0.3">
      <c r="A21" s="87" t="s">
        <v>241</v>
      </c>
      <c r="B21" s="93" t="s">
        <v>242</v>
      </c>
      <c r="C21" s="68"/>
    </row>
    <row r="22" spans="1:3" ht="16.5" thickTop="1" thickBot="1" x14ac:dyDescent="0.3">
      <c r="A22" s="87" t="s">
        <v>243</v>
      </c>
      <c r="B22" s="93" t="s">
        <v>244</v>
      </c>
      <c r="C22" s="68"/>
    </row>
    <row r="23" spans="1:3" ht="16.5" thickTop="1" thickBot="1" x14ac:dyDescent="0.3">
      <c r="A23" s="88" t="s">
        <v>246</v>
      </c>
      <c r="B23" s="88"/>
      <c r="C23" s="89">
        <f>SUM(C4:C22)</f>
        <v>0</v>
      </c>
    </row>
    <row r="24" spans="1:3" ht="16.5" thickTop="1" thickBot="1" x14ac:dyDescent="0.3">
      <c r="A24" s="90" t="s">
        <v>206</v>
      </c>
      <c r="B24" s="90"/>
      <c r="C24" s="90"/>
    </row>
    <row r="25" spans="1:3" ht="16.5" thickTop="1" thickBot="1" x14ac:dyDescent="0.3">
      <c r="A25" s="87" t="s">
        <v>231</v>
      </c>
      <c r="B25" s="93" t="s">
        <v>232</v>
      </c>
      <c r="C25" s="68"/>
    </row>
    <row r="26" spans="1:3" ht="16.5" thickTop="1" thickBot="1" x14ac:dyDescent="0.3">
      <c r="A26" s="88" t="s">
        <v>247</v>
      </c>
      <c r="B26" s="88"/>
      <c r="C26" s="89">
        <f>SUM(C25)</f>
        <v>0</v>
      </c>
    </row>
    <row r="27" spans="1:3" ht="16.5" thickTop="1" thickBot="1" x14ac:dyDescent="0.3">
      <c r="A27" s="90" t="s">
        <v>245</v>
      </c>
      <c r="B27" s="90"/>
      <c r="C27" s="90"/>
    </row>
    <row r="28" spans="1:3" ht="16.5" thickTop="1" thickBot="1" x14ac:dyDescent="0.3">
      <c r="A28" s="87" t="s">
        <v>231</v>
      </c>
      <c r="B28" s="93" t="s">
        <v>232</v>
      </c>
      <c r="C28" s="68"/>
    </row>
    <row r="29" spans="1:3" ht="16.5" thickTop="1" thickBot="1" x14ac:dyDescent="0.3">
      <c r="A29" s="87" t="s">
        <v>241</v>
      </c>
      <c r="B29" s="93" t="s">
        <v>242</v>
      </c>
      <c r="C29" s="68"/>
    </row>
    <row r="30" spans="1:3" ht="16.5" thickTop="1" thickBot="1" x14ac:dyDescent="0.3">
      <c r="A30" s="88" t="s">
        <v>248</v>
      </c>
      <c r="B30" s="88"/>
      <c r="C30" s="89">
        <f>SUM(C28:C29)</f>
        <v>0</v>
      </c>
    </row>
    <row r="31" spans="1:3" ht="16.5" thickTop="1" thickBot="1" x14ac:dyDescent="0.3">
      <c r="A31" s="92" t="s">
        <v>183</v>
      </c>
      <c r="B31" s="92"/>
      <c r="C31" s="91">
        <f>SUM(C23+C26+C30)</f>
        <v>0</v>
      </c>
    </row>
    <row r="32" spans="1:3" ht="15.75" thickTop="1" x14ac:dyDescent="0.25"/>
  </sheetData>
  <mergeCells count="8">
    <mergeCell ref="A26:B26"/>
    <mergeCell ref="A27:C27"/>
    <mergeCell ref="A31:B31"/>
    <mergeCell ref="A24:C24"/>
    <mergeCell ref="A30:B30"/>
    <mergeCell ref="A1:C1"/>
    <mergeCell ref="A3:C3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CENTRO DE COSTO</vt:lpstr>
      <vt:lpstr> ANEXO 01 ACTIVIDADES</vt:lpstr>
      <vt:lpstr>ANEXO 02 CN</vt:lpstr>
      <vt:lpstr>ANEXO 03 RESUMEN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 OPORTO VALVERDE</dc:creator>
  <cp:lastModifiedBy>USER</cp:lastModifiedBy>
  <cp:lastPrinted>2023-01-26T17:18:34Z</cp:lastPrinted>
  <dcterms:created xsi:type="dcterms:W3CDTF">2016-08-05T17:06:40Z</dcterms:created>
  <dcterms:modified xsi:type="dcterms:W3CDTF">2023-01-26T21:32:49Z</dcterms:modified>
</cp:coreProperties>
</file>